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DIRECTOR - SS\First Year Seminar\"/>
    </mc:Choice>
  </mc:AlternateContent>
  <bookViews>
    <workbookView xWindow="0" yWindow="0" windowWidth="28800" windowHeight="115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0" i="1" l="1"/>
  <c r="O39" i="1"/>
  <c r="M40" i="1"/>
  <c r="M39" i="1"/>
  <c r="O34" i="1"/>
  <c r="O33" i="1"/>
  <c r="O32" i="1"/>
  <c r="O31" i="1"/>
  <c r="M34" i="1"/>
  <c r="M33" i="1"/>
  <c r="M32" i="1"/>
  <c r="M31" i="1"/>
  <c r="O26" i="1"/>
  <c r="O25" i="1"/>
  <c r="O24" i="1"/>
  <c r="M26" i="1"/>
  <c r="M25" i="1"/>
  <c r="M24" i="1"/>
  <c r="O10" i="1"/>
  <c r="O9" i="1"/>
  <c r="O8" i="1"/>
  <c r="O7" i="1"/>
  <c r="O6" i="1"/>
  <c r="O5" i="1"/>
  <c r="O4" i="1"/>
  <c r="M7" i="1"/>
  <c r="M10" i="1"/>
  <c r="N9" i="1"/>
  <c r="M8" i="1"/>
  <c r="M6" i="1"/>
  <c r="M5" i="1"/>
  <c r="M4" i="1"/>
</calcChain>
</file>

<file path=xl/sharedStrings.xml><?xml version="1.0" encoding="utf-8"?>
<sst xmlns="http://schemas.openxmlformats.org/spreadsheetml/2006/main" count="355" uniqueCount="245">
  <si>
    <t>SKILLS BUILDING</t>
  </si>
  <si>
    <t>My FYS helped me:</t>
  </si>
  <si>
    <t>Develop my information literacy skills (library / research)</t>
  </si>
  <si>
    <t>Develop my writing skills</t>
  </si>
  <si>
    <t>Develop my public speaking skills</t>
  </si>
  <si>
    <t>Develop my notetaking skills</t>
  </si>
  <si>
    <t>Develop my time management skills</t>
  </si>
  <si>
    <t>Develop a greater respect for global diversity</t>
  </si>
  <si>
    <t>N =</t>
  </si>
  <si>
    <t>Neither A nor D FL17</t>
  </si>
  <si>
    <t>Neither A nor D FL16</t>
  </si>
  <si>
    <t>Stongly Agree FL16</t>
  </si>
  <si>
    <t>Stongly Agree FL17</t>
  </si>
  <si>
    <t>Strongly Disagree FL16</t>
  </si>
  <si>
    <t>Strongly Disagree FL17</t>
  </si>
  <si>
    <t>Somewhat Disagree FL16</t>
  </si>
  <si>
    <t>Somewhat Disagree FL17</t>
  </si>
  <si>
    <t>SD/  Disagree FL16</t>
  </si>
  <si>
    <t>SD/  Disagree FL17</t>
  </si>
  <si>
    <t>Agree/  SA FL16</t>
  </si>
  <si>
    <t>Agree/  SA FL17</t>
  </si>
  <si>
    <t>N =          FL16</t>
  </si>
  <si>
    <t>N =         FL17</t>
  </si>
  <si>
    <t>%</t>
  </si>
  <si>
    <t>Develop my financial literacy skills</t>
  </si>
  <si>
    <t>STUDENT SUCCESS CONTENT</t>
  </si>
  <si>
    <t>I found it helpful to include lessons about:</t>
  </si>
  <si>
    <t>Learning styles (visual, audio, kinetic, etc)</t>
  </si>
  <si>
    <t>Schedule planning</t>
  </si>
  <si>
    <t>Career development</t>
  </si>
  <si>
    <t>Financial literacy (budgeting)</t>
  </si>
  <si>
    <t>COMMUNITY BUILDING</t>
  </si>
  <si>
    <t>By being enrolled in this class:</t>
  </si>
  <si>
    <t>I feel more connected with the faculty on campus.</t>
  </si>
  <si>
    <t>I am more aware of different engagement opportunities on campus.</t>
  </si>
  <si>
    <t>I feel more connected with my freshmen peers.</t>
  </si>
  <si>
    <t xml:space="preserve">4.96%
</t>
  </si>
  <si>
    <t>STUDENT SUCCESS COACH</t>
  </si>
  <si>
    <t>Question</t>
  </si>
  <si>
    <t>Helped me find support resources on campus</t>
  </si>
  <si>
    <t>Helped me understand the course content</t>
  </si>
  <si>
    <t>Helped me connect with others on campus</t>
  </si>
  <si>
    <t>Was a valuable resource during my transition to WSU</t>
  </si>
  <si>
    <t>SERVICE LEARNING</t>
  </si>
  <si>
    <t>My service learning experience complemented the course content</t>
  </si>
  <si>
    <t>My service learning experience added value to the course</t>
  </si>
  <si>
    <t>Somewhat Agree     FL16</t>
  </si>
  <si>
    <t>Somewhat Agree      FL17</t>
  </si>
  <si>
    <t>Hou would you rate your overall satisfaction with the course?</t>
  </si>
  <si>
    <t xml:space="preserve"> 0= unsatisfied; 10 = very satisfied</t>
  </si>
  <si>
    <t xml:space="preserve"> Individual course scores for 9 courses:</t>
  </si>
  <si>
    <t xml:space="preserve"> </t>
  </si>
  <si>
    <t>AVERAGE</t>
  </si>
  <si>
    <t>OVERALL SATISFACTION FL 16</t>
  </si>
  <si>
    <t>Mean         FL 17</t>
  </si>
  <si>
    <t>Min           FL16</t>
  </si>
  <si>
    <t>Min       FL17</t>
  </si>
  <si>
    <t>Max      FL16</t>
  </si>
  <si>
    <t>Max               FL17</t>
  </si>
  <si>
    <t>Mean       FL16</t>
  </si>
  <si>
    <t>Std Dev              FL16</t>
  </si>
  <si>
    <t>Std Dev              FL17</t>
  </si>
  <si>
    <t>Would you recommend a FYS to other first-year students?</t>
  </si>
  <si>
    <t>Answer</t>
  </si>
  <si>
    <t>Fall 2013</t>
  </si>
  <si>
    <t>no</t>
  </si>
  <si>
    <t>Total</t>
  </si>
  <si>
    <t>Fall 2014</t>
  </si>
  <si>
    <t>Fall 2015</t>
  </si>
  <si>
    <t xml:space="preserve"> Answer</t>
  </si>
  <si>
    <t>Fall 2016</t>
  </si>
  <si>
    <t>Fall 2017</t>
  </si>
  <si>
    <t>yes</t>
  </si>
  <si>
    <r>
      <t xml:space="preserve">Overall, do you think this course contributed to your </t>
    </r>
    <r>
      <rPr>
        <b/>
        <i/>
        <sz val="11"/>
        <color theme="1"/>
        <rFont val="Calibri"/>
        <family val="2"/>
        <scheme val="minor"/>
      </rPr>
      <t>personal</t>
    </r>
    <r>
      <rPr>
        <b/>
        <sz val="11"/>
        <color theme="1"/>
        <rFont val="Calibri"/>
        <family val="2"/>
        <scheme val="minor"/>
      </rPr>
      <t xml:space="preserve"> success? [2013, 2014, 2015, 2017]</t>
    </r>
  </si>
  <si>
    <t>Yes</t>
  </si>
  <si>
    <t>No</t>
  </si>
  <si>
    <t>N=</t>
  </si>
  <si>
    <r>
      <t xml:space="preserve">Overall, do you think this course contributed to your </t>
    </r>
    <r>
      <rPr>
        <b/>
        <i/>
        <sz val="11"/>
        <color theme="1"/>
        <rFont val="Calibri"/>
        <family val="2"/>
        <scheme val="minor"/>
      </rPr>
      <t>academic</t>
    </r>
    <r>
      <rPr>
        <b/>
        <sz val="11"/>
        <color theme="1"/>
        <rFont val="Calibri"/>
        <family val="2"/>
        <scheme val="minor"/>
      </rPr>
      <t xml:space="preserve"> success? [2013, 2014, 2015, 2017]</t>
    </r>
  </si>
  <si>
    <t>2013:  3.24 out of 5</t>
  </si>
  <si>
    <t>2013:  3.16 out of 5</t>
  </si>
  <si>
    <t>2014:  3.91 out of 5</t>
  </si>
  <si>
    <t>2015:  3.86 out of 5</t>
  </si>
  <si>
    <t>2014:  4.06 out of 5</t>
  </si>
  <si>
    <t>2015:  3.92 out of 5</t>
  </si>
  <si>
    <r>
      <t xml:space="preserve">How would you rate how this course contributed to your </t>
    </r>
    <r>
      <rPr>
        <b/>
        <i/>
        <sz val="11"/>
        <color theme="1"/>
        <rFont val="Calibri"/>
        <family val="2"/>
        <scheme val="minor"/>
      </rPr>
      <t>academic</t>
    </r>
    <r>
      <rPr>
        <b/>
        <sz val="11"/>
        <color theme="1"/>
        <rFont val="Calibri"/>
        <family val="2"/>
        <scheme val="minor"/>
      </rPr>
      <t xml:space="preserve"> success at WSU? [2013, 2014, 2015]</t>
    </r>
  </si>
  <si>
    <t>The skills building was not worth the tme.</t>
  </si>
  <si>
    <t>I felt like this class stressed me out more than I was able to focus on "skill building." I feel as if more of the work should have been in class considering it is a "seminar" class.</t>
  </si>
  <si>
    <t>We did little in this class regarding note taking, informaton skills, and/or writng.</t>
  </si>
  <si>
    <t>A lot of the skills were ones I already had so they were not built any further.</t>
  </si>
  <si>
    <t>The note assignments were pointless</t>
  </si>
  <si>
    <t>Seminar was very helpful in terms of university questons that were not covered in any other class, like appropriate ways to communicate with professors, what a blue book is, how to do library research, etc.</t>
  </si>
  <si>
    <t>I enjoyed the skills building sectons the way they were, not too much class tme but just quick half hour sessions.</t>
  </si>
  <si>
    <t>I like the way that the class interacts with each other. Give presentatons and such. I especially love the lab because it is fascinatng me. The teacher are really helpful. I think these skills building will be very useful for me.</t>
  </si>
  <si>
    <t>The only reason I took this class was because it was a humanites class. I think it was beneficial for me but not in the sense of helping me transiton from high school to freshman year in college. I had already developed writng and researching skills needed for college. The main thing this class taught me was about the different stereotypes facing different groups of people.</t>
  </si>
  <si>
    <t>the class was a required course I had to take, what we were taught in it didn't affect my everyday life. the books we read did, however, affect how I handle certain situatons.</t>
  </si>
  <si>
    <t>Several assignments in this course required research skills, but research skills were not taught or outlined in the class.</t>
  </si>
  <si>
    <t>Great class. The professor was amazing and so helpful, understanding and caring.</t>
  </si>
  <si>
    <t>I developed most of these skills before graduatng and I do not believe they were influenced by this course at all.</t>
  </si>
  <si>
    <t>this is some middle school level informaton. how to take notes and use the library?? are you kidding me? I'm in college for a higher level educaton I already know how to manage my tme and use the damn library.</t>
  </si>
  <si>
    <t>I think that the skills secton is really subjectve considering which class was taken. In my class, the main focus was on partcipatng and being able to create, partake in, and evaluate dialogues on social issues. While we did write papers, work on tme management, and talked to financial advisors, the main focus was being able to discuss and formulate opinions and arguments on social issues.</t>
  </si>
  <si>
    <t>I don’t think that class is worth it.</t>
  </si>
  <si>
    <t>We spent maybe 1 or 2 days total per skill learning about each one (things like note taking, tme management, money management). It may be beneficial for seminar instructors to spend more tme going over these very important topics</t>
  </si>
  <si>
    <t>Broadens your view of the world</t>
  </si>
  <si>
    <t>I don't think that it developed my skills anymore than they had already been. The class had homework that did not expand my learning in any new ways.</t>
  </si>
  <si>
    <t>They were decent.</t>
  </si>
  <si>
    <t>We really did not cover any of these topics.</t>
  </si>
  <si>
    <t>While skills building might have been effectve for some in the class, it seemed a pointless exercise most of the tme, doing little to improve us unless we had literally never used the skill before in our entre educatonal career.</t>
  </si>
  <si>
    <t>What suggestons do you have for greater community building opportunites for a first-year seminar in the future?</t>
  </si>
  <si>
    <t>I liked being in a class that teams you up with other people so that you can make new friends.</t>
  </si>
  <si>
    <t>N/A</t>
  </si>
  <si>
    <t>Do more group actvites or fun in class projects where we can learn about each other.</t>
  </si>
  <si>
    <t>It was good, we got to join in on the wushock event and volunteered around the city.</t>
  </si>
  <si>
    <t>I do not feel anymore connected to people that were in my class, than I feel to my toaster.</t>
  </si>
  <si>
    <t>Have us attend on campus events together as a group.</t>
  </si>
  <si>
    <t>Do more actvites with the other fys classes.</t>
  </si>
  <si>
    <t>None, they already have done a great job.</t>
  </si>
  <si>
    <t>None at this moment.</t>
  </si>
  <si>
    <t>Have a more cohesive service project. Since class sizes are typically so small, the whole class or one or two groups could meet for a service project early in the semester to get engaged with peers and with the community right off the bat.</t>
  </si>
  <si>
    <t>Some event outside of class for just socializing, not just Wu's Big Event.</t>
  </si>
  <si>
    <t>Invite some speakers about what they need to do to survive when you start working. What is the most important skills besides studying. What do they look for interns, what is their requirement etc. and more experience.</t>
  </si>
  <si>
    <t>have fewer solo assignments and more group assignments! how am I supposed to get to know my peers when I have two weeks to write a 7-8 page research paper!</t>
  </si>
  <si>
    <t>Have more team projects so students can get to know their classmates better and create more connectons on campus.</t>
  </si>
  <si>
    <t>We should be provided with opportunites to begin networking as a freshman.</t>
  </si>
  <si>
    <t>these events shouldn't be required. I'm a student who took 16 credit hours and worked 30 hours at a job to pay for the ever increasing costs of tuiton and I never found the tme to go to the required events for my class. I barely have enough tme to stay involved with my fraternity. People who wish to get involved will find out what is going on.</t>
  </si>
  <si>
    <t>I do not have any suggestons.</t>
  </si>
  <si>
    <t>I think the hardest thing about building a community through a FYS class is that I won't see most of the people from my class again. I think their should be more of an emphasis of bringing freshman from respectve colleges (Business, Engineering, etc.) together, since those are the people I will most likely "build a community" with.</t>
  </si>
  <si>
    <t>Good luck</t>
  </si>
  <si>
    <t>Just keep doing Wu’s big event</t>
  </si>
  <si>
    <t>None</t>
  </si>
  <si>
    <t>I think this class needs to be centered around what the students feel they need and what will help them benefit in college.</t>
  </si>
  <si>
    <t>Maybe talk about having to build a bibliography.</t>
  </si>
  <si>
    <t>Comments about skills building FL17</t>
  </si>
  <si>
    <t>What suggestions do you have for greater community buidling opportunities for a FYS in the future? FL17</t>
  </si>
  <si>
    <t>Additional comments about your interations with your Success Coach: FL17</t>
  </si>
  <si>
    <t>Additonal comments about your interactons with your Student Success coach...</t>
  </si>
  <si>
    <t>I thought the coach was not needed I only saw her once a month and she seemed like a counselor. It was a waste of my tme.</t>
  </si>
  <si>
    <t>She was very nice. She actually helped us, because our professor Mr. Mykonats would not email us back about the questons we had for him.</t>
  </si>
  <si>
    <t>Kegan was a gem in an otherwise pointless class. He was the only person whose lectures/ actvites helped me in any way.</t>
  </si>
  <si>
    <t>none.</t>
  </si>
  <si>
    <t>Personally, the student success coach seemed somewhat unnecessary. I did not feel close enough to discuss anything personal.</t>
  </si>
  <si>
    <t>Shannon was amazing! She did an excellent job checking up on us and was absolutely approachable.</t>
  </si>
  <si>
    <t>The one-on-one meetngs were very helpful.</t>
  </si>
  <si>
    <t>I like Kaitlin very much, she is a huge help for me in the class. When I have personal problems, she always helps me to give personal advice and etc.</t>
  </si>
  <si>
    <t>she was great, and help us relay informaton to the professor.</t>
  </si>
  <si>
    <t>Understood the problems the students faced in the class and helped them through it</t>
  </si>
  <si>
    <t>The student coach was amazing for this class. He helped out when some faculty members wouldn't</t>
  </si>
  <si>
    <t>She was a wonderful additon to the course, but I happen to be fairly organized already, and she wasn’t as involved in the course.</t>
  </si>
  <si>
    <t>our student success coach was super nice, but most days they just read off the shocker blast email and if I really cared I could have just read it on my own</t>
  </si>
  <si>
    <t>The issue with Student Success is that it is inherently student driven. You can make goals and meet with your coach as many tmes as you want, but getti g involved requires a desire by the student to be involved. If that is lacking, then they won't be involved. While Keegan was really great at making appointments and helping us set goals, I felt like he didn't play a role really inside of class. And there is only so much he can do to get kids involved.</t>
  </si>
  <si>
    <t>Shannon was amazing! Couldn’t have had a better student success coach! She really cared about each of us and helped us figure things out on campus.</t>
  </si>
  <si>
    <t>Shannon deserves a raise. Good lord she’s so good at her job and very kind</t>
  </si>
  <si>
    <t>She was awesome</t>
  </si>
  <si>
    <t>The teacher did not seem to talk with the student coach enough so she was unable to give me as much informaton about the assignments as i would have liked. She seemed just as lost as i was at tmes.</t>
  </si>
  <si>
    <t>She was great. She related to the students very well.</t>
  </si>
  <si>
    <t>Kegan was always ready to help us improve and better ourselves in and outside of the classroom.</t>
  </si>
  <si>
    <t>She did an excellent job! She was always willing to help us with whatever we needed, even if it was just explaining something about college that a freshmen would not know or understand. It was valuable to have an older student to ask questons to, when I wondering about something</t>
  </si>
  <si>
    <t>Comments about Service Learning: FL17</t>
  </si>
  <si>
    <t>We were to do the WU big event on a Saturday for 5 Hours. I didn't have the tme that day but it was a requirement for the class. I thought the community service part of this class was unnecessary and not worth my tme.</t>
  </si>
  <si>
    <t>I got to go to the YMCA and paint dugouts for a kids baseball field.</t>
  </si>
  <si>
    <t>I enjoyed it</t>
  </si>
  <si>
    <t>I enjoyed that the professor emphasized service learning that was pertnent to class content to make it relevant.</t>
  </si>
  <si>
    <t>Wu's Big Event was a great additon and transitoned nicely to the empathy secton of the design process.</t>
  </si>
  <si>
    <t>I feel that for service learning, we should interact with the person more instead of doing things. For example, for community service, I would prefer to go to an orphanage or old folks home to help them organize things or do whatever. After finishing the task, we should talk with the old people and children. At least let them show the appreciaton, because I think that turn on a point for me to be innovatve.</t>
  </si>
  <si>
    <t>It was excitng getti g to sing in front of a crowd and enjoyed singing with peers.</t>
  </si>
  <si>
    <t>We were required to attend Wu's Big Event as part of the service-learning, but it was of little value to the course. Also we did not discuss the importance of service-learning, therefore many student only saw it as a mandatory assignment instead of a learning opportunity.</t>
  </si>
  <si>
    <t>It was supposed to benefit the community, but all we did was sing two carols in the Rhatgan Student Center.</t>
  </si>
  <si>
    <t>I really liked what we did. We made sandwiches for a homeless shelter. Our teacher related it to what we were learning (structural discriminaton, food shortages, slaves/indentured workers, etc.) and it also was a great opportunity to do some community service.</t>
  </si>
  <si>
    <t>It was busy work, but good work.</t>
  </si>
  <si>
    <t>It seemed a pointless (but charitable) exercise. While it felt good to give to the community, I could have done it of my own accord and it would have had the same amount of connecton to the course– that is, no connecton.</t>
  </si>
  <si>
    <t xml:space="preserve">We sang at the RSC and this was extremely terrifying for many students as they did not feel comfortable doing it and it did not really give back to the community. It seemed like a last minute "i dont know what else to do so we are going to sing." I think </t>
  </si>
  <si>
    <t>Comments about contributing to personal success: FL17</t>
  </si>
  <si>
    <t>Yes - Text</t>
  </si>
  <si>
    <t>Improve my public speaking skills</t>
  </si>
  <si>
    <t>Helped me step outside my comfort zone</t>
  </si>
  <si>
    <t>I felt more confident and comfortable with most situatons comparing to how i left my high school</t>
  </si>
  <si>
    <t>It allowed me to work and build things, something engineering like which I was excited about.</t>
  </si>
  <si>
    <t>I have a better understanding of what the world has come to.</t>
  </si>
  <si>
    <t>Gave me a better understanding of other people's cultures.</t>
  </si>
  <si>
    <t>Aside from the value of the law and politcs seminar, which is extremely important in itself, I learned basic things to know at Wichita State. It was a good transiton course from high school to college.</t>
  </si>
  <si>
    <t>It was a great way to ease into college life and build skills and friendships</t>
  </si>
  <si>
    <t>I learned more about myself during this class.</t>
  </si>
  <si>
    <t>It introduced me to working in teams and design processes, and helped me know what resources are on campus</t>
  </si>
  <si>
    <t>both for engineers and in general.</t>
  </si>
  <si>
    <t>It helped introduce me to college classes (responsibilites, tme management, etc.)</t>
  </si>
  <si>
    <t>I made friends. And this course was so much fun, despite the highish workload, that it energized me for all other campus actvites.</t>
  </si>
  <si>
    <t>I learned a lot of things and this is my first tme going to a competton. Even though I did not win, I feel like Im a winner in my heart.</t>
  </si>
  <si>
    <t>This class made me feel like a more valuable person.</t>
  </si>
  <si>
    <t>The professor and course reminded of the privileges I have and helped me realize it's a to be hear and this is an opportunity others don't have so I should take advantage of it.</t>
  </si>
  <si>
    <t>This class made me open to change and even failing. I could come to this class in a bad mood and leave enlightened.</t>
  </si>
  <si>
    <t>I don't know</t>
  </si>
  <si>
    <t>I think social issues such as discriminaton and privilege are highly important topics, that should be required to learn at the collegiate level. I think it made me more appreciatve of the diversity we have on campus, as well as ways we can improve. I think that there needs to be a focus on educatng people on these convoluted topics instead of shying away from them because it makes people "uncomfortable".</t>
  </si>
  <si>
    <t>It put me with kids that had the same major as me and helped build relatonships</t>
  </si>
  <si>
    <t>I think its focus on making me comfortable helped a lot. Also since it is focused on new students there was a lot of access to informaton and resources I normally wouldn't bother looking for.</t>
  </si>
  <si>
    <t>Helped create friends and had a teacher who truly wanted to make each of us successful. Wyant really went above and beyond to make it an amazing classroom.</t>
  </si>
  <si>
    <t>It helped me realize I need to pull my head out of my ass</t>
  </si>
  <si>
    <t>Broadened view of different cultures and the history of those cultures</t>
  </si>
  <si>
    <t>This class helped me become acquainted with the individuals in the class, faculty, and other resources available on campus.</t>
  </si>
  <si>
    <t>It allowed me to understand WSU better.</t>
  </si>
  <si>
    <t>It helped me to prepare for my college career and adulthood.</t>
  </si>
  <si>
    <t>It kept me looking forward to coming to class</t>
  </si>
  <si>
    <t>It helped me gain a better perspectve on diversity.</t>
  </si>
  <si>
    <t>It allowed me to see what the campus offers instead of being stuck in a clasroom</t>
  </si>
  <si>
    <t>Since becoming more confident i can build more relatonships and connect to others better</t>
  </si>
  <si>
    <t>I had no idea what a blue book was before this course, nor did I know the best ways to communicate with professors or find resources on campus before taking this course.</t>
  </si>
  <si>
    <t>It helped me with note taking and tme management</t>
  </si>
  <si>
    <t>This class helped me understand what college courses can be like.</t>
  </si>
  <si>
    <t>Helped my G.P.A.</t>
  </si>
  <si>
    <t>It introduced me to the academic requirements of college.</t>
  </si>
  <si>
    <t>This course had the highest workload of all of my first semester course.</t>
  </si>
  <si>
    <t>I learn how to study effectvely.</t>
  </si>
  <si>
    <t>I made more connectons on campus through this class.</t>
  </si>
  <si>
    <t>We were not informed about assignments in class, therefore I learned to check my email and Blackboard regularly for assignment updates.</t>
  </si>
  <si>
    <t>Well there's only so much a course can do to better your grades in another. However the professor was always reminding us no would be a good tme to finish some extra work here and there. And telling us to email our other professors</t>
  </si>
  <si>
    <t>They were helpful with different resources</t>
  </si>
  <si>
    <t>It especially helped in sociology, as a lot of the topics overlapped. I had a better understanding of the topics on perspectves I was using in my other classes, because of the informaton I learned in my FYS class.</t>
  </si>
  <si>
    <t>I think the access to those resources through the class and coach helped a lot.</t>
  </si>
  <si>
    <t>Taught me about so many library resources.</t>
  </si>
  <si>
    <t>Refer to last questons answer</t>
  </si>
  <si>
    <t>I learned quite a bit that was important</t>
  </si>
  <si>
    <t>This class taught me how to reach out for help if and when I needed it.</t>
  </si>
  <si>
    <t>It pushed me.</t>
  </si>
  <si>
    <t>It showed me what to expect in a college classroom.</t>
  </si>
  <si>
    <t>Helped me not procrastnate</t>
  </si>
  <si>
    <t>It helped me with my writng skills as well as discussion skills.</t>
  </si>
  <si>
    <t>It helped me connect with people and now how to stay on top of my grades</t>
  </si>
  <si>
    <t xml:space="preserve">There were some beneficial factors, but not in the way that the course was intended. I realize that the class is intended to provide a better transiton for freshmen, but this course specifically was more successful with the course content rather than the </t>
  </si>
  <si>
    <t>Comments about contributing to the academic success (for students who answered yes): FL17</t>
  </si>
  <si>
    <t>Additional comments you'd like to share about your FYS experience: FL17</t>
  </si>
  <si>
    <t>It was a waste of my tme and money.</t>
  </si>
  <si>
    <t>The course literature had nothing to do with the content covered in the course. The curriculum forced on the course as a first year seminar detracted from the value of the engineering course. Spending entre days on "how to take notes" or "how to budget" were redundant add-ons that left most student twiddling their thumbs.</t>
  </si>
  <si>
    <t>The teacher was knowledge, but this should have been a seminar class for fine-arts students only. Half of the tme I felt as if we did busy work in class, and then all the hard work was assigned outside of class for us to handle. I understand that there will be homework and this is a college course, but this added way too much extra work on my plate. I could have taken an easier class to fill the same requirement in my major.</t>
  </si>
  <si>
    <t>This should not become a required class.</t>
  </si>
  <si>
    <t>I already knew what I was doing, and I've always been a proactve student. It just felt like this was helpful to people who didn't have experience in a rigorous college prep program like I did.</t>
  </si>
  <si>
    <t>It was really over sold to me. It wasn't very good</t>
  </si>
  <si>
    <t>Superheroes Go to School was my favorite course this semester. I looked at all of the other first-year seminar courses, and this one is by far the most interestng and fun. And I did learn a lot as well, about WSU and self- improvement.</t>
  </si>
  <si>
    <t>It is important to keep the conversaton going in class so we wont get bored.</t>
  </si>
  <si>
    <t>I don't feel like this first-year seminar set me up to achieve more while I anguish in self-despair over the next four years attending this overpriced community college.</t>
  </si>
  <si>
    <t>The class was a complete mess. The instructor had the poorest communicaton skills. The only way to pass that class was to work as a team with the success coach and other students.</t>
  </si>
  <si>
    <t>The class was not very well structured and the assignments were very confusing. There is also a big project at the end of the course, but I did not think that we had enough tme and informaton to complete the project well.</t>
  </si>
  <si>
    <t>I believe that as a first year seminar, the requirements were not proportonate to the course level, and came short with the intended goal of providing a beneficial transiton from high school to college level courses.</t>
  </si>
  <si>
    <t>I'm very upset I paid an absurd amount of money to go to this school and you waste my tme with this class. My professor and student success coach we're both very nice, but that stll doesn't change the fact I got nothing from my class. this was not what I expected from a college level class. I came into college with 20 credit hours, from   dual credit and AP tests in highschool. I was already prepared for college, I didn't need this class and frankly for the people that maybe weren't as prepared for college probably got nothing from it too.</t>
  </si>
  <si>
    <t>I really enjoyed my class and had some amazing opportunites. Professor Chio made learning about these heavy topics really enjoyable, and found absolutely amazing speakers for us to discuss real and relevant issues with. She found a way to connect the topics in class with all kinds of things in everyday life (community service, art, human rights, DACA, LGBTQIA+ issues, etc.). It was by far my favorite class. She treated as all like we were intelligent, and believed that we could have these higher level discussions in an educaton, polite, and respectful way. We did so, but only because she had given us the tools in class to be able to have those discussions, find new perspectves to look through, and possibly even change our standing opinions about these issues.</t>
  </si>
  <si>
    <t>This class seemed like a waste of money more than helpful toward my college experience and learning needs. I would have rather taken a more expensive class that would have taken me farther into my career. The teacher assigned many assignments that did not benefit us or were way to expansive for a first year class. Several tmes   the teacher did not show and had the student success coach teach meaning we were all there for only 10 minutes. Many of us had to drive far distances to get their only to leave after 10 minutes. It is a waste of gas and tme that I could have used for homework in other intense classes.</t>
  </si>
  <si>
    <t>For a first year seminar class that was supposed to be stress free, it wasn't. The teacher was somewhat anal about attendance and certain assignments.</t>
  </si>
  <si>
    <t>It was easily my favorite class this semester and the one I made the most friends in. I'd say the only real issue I had with it is that there were some required school events we had to go too, and I don't really think that encourages people to actually go to them properly.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</si>
</sst>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0"/>
      <color rgb="FF000000"/>
      <name val="Calibri"/>
      <family val="2"/>
    </font>
    <font>
      <b/>
      <sz val="10"/>
      <color rgb="FF000000"/>
      <name val="Calibri"/>
      <family val="2"/>
    </font>
    <font>
      <sz val="11"/>
      <color theme="1"/>
      <name val="Arial"/>
      <family val="2"/>
    </font>
    <font>
      <sz val="11"/>
      <color rgb="FF000000"/>
      <name val="Calibri"/>
      <family val="2"/>
      <scheme val="minor"/>
    </font>
    <font>
      <b/>
      <sz val="11"/>
      <color rgb="FF000000"/>
      <name val="Calibri"/>
      <family val="2"/>
      <scheme val="minor"/>
    </font>
    <font>
      <sz val="12"/>
      <color rgb="FF000000"/>
      <name val="Calibri"/>
      <family val="2"/>
    </font>
    <font>
      <b/>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5">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vertical="center"/>
    </xf>
    <xf numFmtId="0" fontId="0" fillId="0" borderId="3" xfId="0" applyBorder="1" applyAlignment="1">
      <alignment wrapText="1"/>
    </xf>
    <xf numFmtId="0" fontId="0" fillId="0" borderId="3" xfId="0" applyBorder="1" applyAlignment="1">
      <alignment horizontal="center" vertical="center" wrapText="1"/>
    </xf>
    <xf numFmtId="0" fontId="0" fillId="2" borderId="3" xfId="0" applyFill="1" applyBorder="1" applyAlignment="1">
      <alignment horizontal="center" vertical="center" wrapText="1"/>
    </xf>
    <xf numFmtId="10" fontId="2" fillId="0" borderId="3" xfId="0" applyNumberFormat="1" applyFont="1" applyBorder="1" applyAlignment="1">
      <alignment horizontal="center" vertical="center"/>
    </xf>
    <xf numFmtId="9" fontId="3" fillId="0" borderId="3" xfId="0" applyNumberFormat="1" applyFont="1" applyBorder="1" applyAlignment="1">
      <alignment horizontal="center" vertical="center"/>
    </xf>
    <xf numFmtId="0" fontId="2" fillId="0" borderId="3" xfId="0" applyFont="1" applyBorder="1" applyAlignment="1">
      <alignment horizontal="center" vertical="center"/>
    </xf>
    <xf numFmtId="0" fontId="0" fillId="2" borderId="3" xfId="0" applyFill="1" applyBorder="1" applyAlignment="1">
      <alignment horizontal="center"/>
    </xf>
    <xf numFmtId="0" fontId="0" fillId="2" borderId="3" xfId="0" applyFill="1" applyBorder="1" applyAlignment="1">
      <alignment horizontal="center" vertical="center"/>
    </xf>
    <xf numFmtId="0" fontId="1" fillId="3" borderId="0" xfId="0" applyFont="1" applyFill="1" applyAlignment="1">
      <alignment wrapText="1"/>
    </xf>
    <xf numFmtId="0" fontId="0" fillId="0" borderId="0" xfId="0" applyAlignment="1"/>
    <xf numFmtId="0" fontId="0" fillId="0" borderId="3" xfId="0" applyFont="1" applyBorder="1" applyAlignment="1">
      <alignment wrapText="1"/>
    </xf>
    <xf numFmtId="0" fontId="0" fillId="0" borderId="3" xfId="0" applyFont="1" applyBorder="1" applyAlignment="1">
      <alignment horizontal="center" vertical="center" wrapText="1"/>
    </xf>
    <xf numFmtId="0" fontId="0" fillId="2" borderId="3" xfId="0" applyFont="1" applyFill="1" applyBorder="1" applyAlignment="1">
      <alignment horizontal="center" vertical="center" wrapText="1"/>
    </xf>
    <xf numFmtId="0" fontId="0" fillId="0" borderId="0" xfId="0" applyFont="1"/>
    <xf numFmtId="9" fontId="6" fillId="0" borderId="3" xfId="0" applyNumberFormat="1" applyFont="1" applyBorder="1" applyAlignment="1">
      <alignment horizontal="center" vertical="center"/>
    </xf>
    <xf numFmtId="0" fontId="5" fillId="0" borderId="3" xfId="0" applyFont="1" applyBorder="1" applyAlignment="1">
      <alignment horizontal="center" vertical="center"/>
    </xf>
    <xf numFmtId="0" fontId="0" fillId="0" borderId="3" xfId="0" applyFont="1" applyBorder="1" applyAlignment="1">
      <alignment horizontal="center"/>
    </xf>
    <xf numFmtId="10" fontId="0" fillId="2" borderId="3" xfId="0" applyNumberFormat="1" applyFont="1" applyFill="1" applyBorder="1" applyAlignment="1">
      <alignment horizontal="center" vertical="center"/>
    </xf>
    <xf numFmtId="9" fontId="0" fillId="2" borderId="3" xfId="0" applyNumberFormat="1" applyFont="1" applyFill="1" applyBorder="1" applyAlignment="1">
      <alignment horizontal="center" vertical="center"/>
    </xf>
    <xf numFmtId="0" fontId="0" fillId="0" borderId="0" xfId="0" applyFont="1" applyAlignment="1">
      <alignment horizontal="center" vertical="center"/>
    </xf>
    <xf numFmtId="10" fontId="0" fillId="0" borderId="3" xfId="0" applyNumberFormat="1" applyFont="1" applyBorder="1" applyAlignment="1">
      <alignment horizontal="center" vertical="center"/>
    </xf>
    <xf numFmtId="10" fontId="5" fillId="0" borderId="3" xfId="0" applyNumberFormat="1" applyFont="1" applyBorder="1" applyAlignment="1">
      <alignment horizontal="center" vertical="center"/>
    </xf>
    <xf numFmtId="0" fontId="0" fillId="0" borderId="3" xfId="0" applyFont="1" applyBorder="1" applyAlignment="1">
      <alignment horizontal="center" vertical="center"/>
    </xf>
    <xf numFmtId="0" fontId="5" fillId="0" borderId="3" xfId="0" applyFont="1" applyBorder="1" applyAlignment="1">
      <alignment horizontal="center" vertical="center" wrapText="1"/>
    </xf>
    <xf numFmtId="0" fontId="1" fillId="0" borderId="3" xfId="0" applyFont="1" applyBorder="1" applyAlignment="1">
      <alignment horizontal="center" wrapText="1"/>
    </xf>
    <xf numFmtId="10" fontId="0" fillId="0" borderId="0" xfId="0" applyNumberFormat="1" applyAlignment="1">
      <alignment horizontal="center"/>
    </xf>
    <xf numFmtId="0" fontId="1" fillId="0" borderId="3" xfId="0" applyFont="1" applyBorder="1" applyAlignment="1">
      <alignment horizontal="center" vertical="center" wrapText="1"/>
    </xf>
    <xf numFmtId="10" fontId="1" fillId="2" borderId="3" xfId="0" applyNumberFormat="1" applyFont="1" applyFill="1" applyBorder="1" applyAlignment="1">
      <alignment horizontal="center" vertical="center"/>
    </xf>
    <xf numFmtId="9" fontId="1"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1" fillId="2" borderId="3" xfId="0" applyFont="1" applyFill="1" applyBorder="1" applyAlignment="1">
      <alignment horizontal="center" vertical="center"/>
    </xf>
    <xf numFmtId="9" fontId="5" fillId="0" borderId="3" xfId="0" applyNumberFormat="1" applyFont="1" applyBorder="1" applyAlignment="1">
      <alignment horizontal="center" vertical="center"/>
    </xf>
    <xf numFmtId="9" fontId="1" fillId="0" borderId="3" xfId="0" applyNumberFormat="1" applyFont="1" applyBorder="1" applyAlignment="1">
      <alignment horizontal="center" wrapText="1"/>
    </xf>
    <xf numFmtId="9" fontId="1" fillId="0" borderId="3" xfId="0" applyNumberFormat="1" applyFont="1" applyBorder="1" applyAlignment="1">
      <alignment horizontal="center"/>
    </xf>
    <xf numFmtId="0" fontId="0" fillId="0" borderId="0" xfId="0" applyBorder="1"/>
    <xf numFmtId="10" fontId="0" fillId="0" borderId="3" xfId="0" applyNumberFormat="1" applyFont="1" applyBorder="1" applyAlignment="1">
      <alignment horizontal="center" vertical="center" wrapText="1"/>
    </xf>
    <xf numFmtId="9" fontId="0" fillId="0" borderId="3" xfId="0" applyNumberFormat="1" applyFont="1" applyBorder="1" applyAlignment="1">
      <alignment horizontal="center" vertical="center"/>
    </xf>
    <xf numFmtId="0" fontId="0" fillId="0" borderId="5" xfId="0" applyFont="1" applyBorder="1" applyAlignment="1">
      <alignment horizontal="center" vertical="center"/>
    </xf>
    <xf numFmtId="9" fontId="1" fillId="0" borderId="3" xfId="0" applyNumberFormat="1" applyFont="1" applyBorder="1" applyAlignment="1">
      <alignment horizontal="center" vertical="center" wrapText="1"/>
    </xf>
    <xf numFmtId="9"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0" fillId="0" borderId="3" xfId="0" applyFont="1" applyBorder="1" applyAlignment="1">
      <alignment horizontal="left" vertical="center" wrapText="1"/>
    </xf>
    <xf numFmtId="0" fontId="5" fillId="0" borderId="3" xfId="0" applyFont="1" applyBorder="1" applyAlignment="1">
      <alignment horizontal="left" vertical="center" wrapText="1"/>
    </xf>
    <xf numFmtId="0" fontId="2" fillId="0" borderId="3" xfId="0" applyFont="1" applyBorder="1" applyAlignment="1">
      <alignment horizontal="left" vertical="center" wrapText="1"/>
    </xf>
    <xf numFmtId="0" fontId="1" fillId="0" borderId="0" xfId="0" applyFont="1" applyFill="1" applyAlignment="1">
      <alignment wrapText="1"/>
    </xf>
    <xf numFmtId="0" fontId="5" fillId="0" borderId="3" xfId="0" applyFont="1" applyBorder="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center" vertical="center"/>
    </xf>
    <xf numFmtId="0" fontId="0" fillId="0" borderId="3" xfId="0" applyFont="1" applyBorder="1" applyAlignment="1">
      <alignment vertical="center"/>
    </xf>
    <xf numFmtId="0" fontId="5" fillId="2" borderId="3" xfId="0" applyFont="1" applyFill="1" applyBorder="1" applyAlignment="1">
      <alignment horizontal="center" vertical="center" wrapText="1"/>
    </xf>
    <xf numFmtId="0" fontId="1" fillId="3" borderId="0" xfId="0" applyFont="1" applyFill="1" applyBorder="1" applyAlignment="1">
      <alignment wrapText="1"/>
    </xf>
    <xf numFmtId="0" fontId="0" fillId="0" borderId="0" xfId="0" applyBorder="1" applyAlignment="1">
      <alignment wrapText="1"/>
    </xf>
    <xf numFmtId="0" fontId="7" fillId="0" borderId="6" xfId="0" applyFont="1" applyBorder="1" applyAlignment="1">
      <alignment vertical="center" wrapText="1"/>
    </xf>
    <xf numFmtId="0" fontId="6" fillId="0" borderId="9" xfId="0" applyFont="1" applyBorder="1" applyAlignment="1">
      <alignment vertical="center" wrapText="1"/>
    </xf>
    <xf numFmtId="0" fontId="7" fillId="0" borderId="7" xfId="0" applyFont="1" applyBorder="1" applyAlignment="1">
      <alignment horizontal="center"/>
    </xf>
    <xf numFmtId="0" fontId="7" fillId="0" borderId="8" xfId="0" applyFont="1" applyBorder="1" applyAlignment="1">
      <alignment horizontal="center" wrapText="1"/>
    </xf>
    <xf numFmtId="0" fontId="7" fillId="0" borderId="10" xfId="0" applyFont="1" applyBorder="1" applyAlignment="1">
      <alignment horizontal="center"/>
    </xf>
    <xf numFmtId="0" fontId="5" fillId="0" borderId="11" xfId="0" applyFont="1" applyBorder="1" applyAlignment="1">
      <alignment horizontal="center" wrapText="1"/>
    </xf>
    <xf numFmtId="0" fontId="7" fillId="0" borderId="8" xfId="0" applyFont="1" applyBorder="1" applyAlignment="1">
      <alignment horizontal="center"/>
    </xf>
    <xf numFmtId="0" fontId="7" fillId="0" borderId="11" xfId="0" applyFont="1" applyBorder="1" applyAlignment="1">
      <alignment horizontal="center"/>
    </xf>
    <xf numFmtId="0" fontId="5" fillId="0" borderId="4" xfId="0" applyFont="1" applyBorder="1" applyAlignment="1">
      <alignment horizontal="center" vertical="center" wrapText="1"/>
    </xf>
    <xf numFmtId="9" fontId="5" fillId="0" borderId="4" xfId="0" applyNumberFormat="1" applyFont="1" applyBorder="1" applyAlignment="1">
      <alignment horizontal="center" vertical="center"/>
    </xf>
    <xf numFmtId="0" fontId="5" fillId="0" borderId="4" xfId="0" applyFont="1" applyBorder="1" applyAlignment="1">
      <alignment horizontal="left" vertical="center" wrapText="1"/>
    </xf>
    <xf numFmtId="0" fontId="7" fillId="0" borderId="6" xfId="0" applyFont="1" applyBorder="1" applyAlignment="1">
      <alignment vertical="center"/>
    </xf>
    <xf numFmtId="0" fontId="6" fillId="0" borderId="9" xfId="0" applyFont="1" applyBorder="1" applyAlignment="1">
      <alignment vertical="center"/>
    </xf>
    <xf numFmtId="0" fontId="1" fillId="0" borderId="0" xfId="0" applyFont="1" applyBorder="1" applyAlignment="1"/>
    <xf numFmtId="0" fontId="1" fillId="0" borderId="0" xfId="0" applyFont="1" applyAlignment="1">
      <alignment horizontal="left"/>
    </xf>
    <xf numFmtId="0" fontId="1" fillId="0" borderId="0" xfId="0" applyFont="1" applyAlignment="1"/>
    <xf numFmtId="0" fontId="0" fillId="0" borderId="3" xfId="0" applyFont="1" applyBorder="1" applyAlignment="1">
      <alignment horizontal="left" wrapText="1"/>
    </xf>
    <xf numFmtId="0" fontId="0" fillId="0" borderId="0" xfId="0" applyFont="1" applyBorder="1" applyAlignment="1">
      <alignment horizontal="center" vertical="center"/>
    </xf>
    <xf numFmtId="0" fontId="0" fillId="0" borderId="5" xfId="0" applyFont="1" applyBorder="1" applyAlignment="1">
      <alignment vertical="center"/>
    </xf>
    <xf numFmtId="0" fontId="1" fillId="0" borderId="3" xfId="0" applyFont="1" applyBorder="1" applyAlignment="1">
      <alignment horizontal="left" vertical="center"/>
    </xf>
    <xf numFmtId="0" fontId="6" fillId="0" borderId="3" xfId="0" applyFont="1" applyBorder="1" applyAlignment="1">
      <alignment horizontal="left" vertical="center" wrapText="1"/>
    </xf>
    <xf numFmtId="0" fontId="4" fillId="0" borderId="12"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1" fillId="3" borderId="0" xfId="0" applyFont="1" applyFill="1" applyAlignment="1"/>
    <xf numFmtId="0" fontId="0" fillId="3" borderId="0" xfId="0" applyFill="1"/>
    <xf numFmtId="0" fontId="4" fillId="0" borderId="2" xfId="0" applyFont="1" applyFill="1" applyBorder="1" applyAlignment="1">
      <alignment vertical="center"/>
    </xf>
    <xf numFmtId="0" fontId="1" fillId="3" borderId="0" xfId="0" applyFont="1" applyFill="1"/>
    <xf numFmtId="0" fontId="4" fillId="0" borderId="0" xfId="0"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1"/>
  <sheetViews>
    <sheetView tabSelected="1" workbookViewId="0"/>
  </sheetViews>
  <sheetFormatPr defaultRowHeight="15" x14ac:dyDescent="0.25"/>
  <cols>
    <col min="1" max="1" width="27.42578125" style="1" customWidth="1"/>
    <col min="2" max="3" width="8.7109375" customWidth="1"/>
    <col min="4" max="4" width="10.5703125" customWidth="1"/>
    <col min="5" max="5" width="10.7109375" customWidth="1"/>
    <col min="6" max="7" width="8.7109375" customWidth="1"/>
    <col min="8" max="8" width="11" customWidth="1"/>
    <col min="9" max="9" width="10.85546875" customWidth="1"/>
    <col min="10" max="12" width="8.7109375" customWidth="1"/>
    <col min="13" max="13" width="9.140625" bestFit="1" customWidth="1"/>
    <col min="14" max="15" width="8.7109375" customWidth="1"/>
    <col min="16" max="16" width="6.5703125" customWidth="1"/>
    <col min="17" max="17" width="8.5703125" bestFit="1" customWidth="1"/>
  </cols>
  <sheetData>
    <row r="1" spans="1:19" x14ac:dyDescent="0.25">
      <c r="A1" s="12" t="s">
        <v>0</v>
      </c>
    </row>
    <row r="3" spans="1:19" s="3" customFormat="1" ht="45" x14ac:dyDescent="0.25">
      <c r="A3" s="30" t="s">
        <v>1</v>
      </c>
      <c r="B3" s="5" t="s">
        <v>13</v>
      </c>
      <c r="C3" s="6" t="s">
        <v>14</v>
      </c>
      <c r="D3" s="5" t="s">
        <v>15</v>
      </c>
      <c r="E3" s="6" t="s">
        <v>16</v>
      </c>
      <c r="F3" s="5" t="s">
        <v>10</v>
      </c>
      <c r="G3" s="6" t="s">
        <v>9</v>
      </c>
      <c r="H3" s="5" t="s">
        <v>46</v>
      </c>
      <c r="I3" s="6" t="s">
        <v>47</v>
      </c>
      <c r="J3" s="5" t="s">
        <v>11</v>
      </c>
      <c r="K3" s="6" t="s">
        <v>12</v>
      </c>
      <c r="L3" s="5" t="s">
        <v>17</v>
      </c>
      <c r="M3" s="6" t="s">
        <v>18</v>
      </c>
      <c r="N3" s="5" t="s">
        <v>19</v>
      </c>
      <c r="O3" s="6" t="s">
        <v>20</v>
      </c>
      <c r="P3" s="5" t="s">
        <v>21</v>
      </c>
      <c r="Q3" s="6" t="s">
        <v>22</v>
      </c>
    </row>
    <row r="4" spans="1:19" s="23" customFormat="1" ht="45" x14ac:dyDescent="0.25">
      <c r="A4" s="45" t="s">
        <v>2</v>
      </c>
      <c r="B4" s="25">
        <v>7.4999999999999997E-2</v>
      </c>
      <c r="C4" s="21">
        <v>9.0899999999999995E-2</v>
      </c>
      <c r="D4" s="25">
        <v>7.4999999999999997E-2</v>
      </c>
      <c r="E4" s="21">
        <v>0.2208</v>
      </c>
      <c r="F4" s="25">
        <v>0.18329999999999999</v>
      </c>
      <c r="G4" s="21">
        <v>0.1169</v>
      </c>
      <c r="H4" s="25">
        <v>0.45</v>
      </c>
      <c r="I4" s="21">
        <v>0.37659999999999999</v>
      </c>
      <c r="J4" s="25">
        <v>0.2167</v>
      </c>
      <c r="K4" s="21">
        <v>0.1948</v>
      </c>
      <c r="L4" s="18">
        <v>0.15</v>
      </c>
      <c r="M4" s="31">
        <f>SUM(C4,E4)</f>
        <v>0.31169999999999998</v>
      </c>
      <c r="N4" s="18">
        <v>0.66</v>
      </c>
      <c r="O4" s="32">
        <f>SUM(I4,K4)</f>
        <v>0.57140000000000002</v>
      </c>
      <c r="P4" s="19">
        <v>120</v>
      </c>
      <c r="Q4" s="33">
        <v>77</v>
      </c>
    </row>
    <row r="5" spans="1:19" s="23" customFormat="1" x14ac:dyDescent="0.25">
      <c r="A5" s="45" t="s">
        <v>3</v>
      </c>
      <c r="B5" s="25">
        <v>8.3299999999999999E-2</v>
      </c>
      <c r="C5" s="21">
        <v>0.2208</v>
      </c>
      <c r="D5" s="25">
        <v>8.3299999999999999E-2</v>
      </c>
      <c r="E5" s="21">
        <v>0.16880000000000001</v>
      </c>
      <c r="F5" s="25">
        <v>0.2167</v>
      </c>
      <c r="G5" s="21">
        <v>0.1169</v>
      </c>
      <c r="H5" s="25">
        <v>0.4</v>
      </c>
      <c r="I5" s="21">
        <v>0.36359999999999998</v>
      </c>
      <c r="J5" s="25">
        <v>0.2167</v>
      </c>
      <c r="K5" s="21">
        <v>0.12989999999999999</v>
      </c>
      <c r="L5" s="18">
        <v>0.16</v>
      </c>
      <c r="M5" s="31">
        <f>SUM(C5,E5)</f>
        <v>0.3896</v>
      </c>
      <c r="N5" s="18">
        <v>0.61</v>
      </c>
      <c r="O5" s="32">
        <f>SUM(I5,K5)</f>
        <v>0.49349999999999994</v>
      </c>
      <c r="P5" s="19">
        <v>120</v>
      </c>
      <c r="Q5" s="33">
        <v>77</v>
      </c>
    </row>
    <row r="6" spans="1:19" s="23" customFormat="1" ht="30" x14ac:dyDescent="0.25">
      <c r="A6" s="45" t="s">
        <v>4</v>
      </c>
      <c r="B6" s="25">
        <v>6.6100000000000006E-2</v>
      </c>
      <c r="C6" s="21">
        <v>0.15579999999999999</v>
      </c>
      <c r="D6" s="25">
        <v>9.0899999999999995E-2</v>
      </c>
      <c r="E6" s="21">
        <v>0.16880000000000001</v>
      </c>
      <c r="F6" s="25">
        <v>0.2397</v>
      </c>
      <c r="G6" s="21">
        <v>0.18179999999999999</v>
      </c>
      <c r="H6" s="25">
        <v>0.3967</v>
      </c>
      <c r="I6" s="21">
        <v>0.32469999999999999</v>
      </c>
      <c r="J6" s="25">
        <v>0.20660000000000001</v>
      </c>
      <c r="K6" s="21">
        <v>0.16880000000000001</v>
      </c>
      <c r="L6" s="18">
        <v>0.15</v>
      </c>
      <c r="M6" s="31">
        <f>SUM(C6,E6)</f>
        <v>0.3246</v>
      </c>
      <c r="N6" s="18">
        <v>0.6</v>
      </c>
      <c r="O6" s="32">
        <f>SUM(I6,K6)</f>
        <v>0.49349999999999999</v>
      </c>
      <c r="P6" s="19">
        <v>121</v>
      </c>
      <c r="Q6" s="33">
        <v>77</v>
      </c>
    </row>
    <row r="7" spans="1:19" s="23" customFormat="1" x14ac:dyDescent="0.25">
      <c r="A7" s="45" t="s">
        <v>5</v>
      </c>
      <c r="B7" s="25">
        <v>0.16669999999999999</v>
      </c>
      <c r="C7" s="21">
        <v>0.24679999999999999</v>
      </c>
      <c r="D7" s="25">
        <v>0.2417</v>
      </c>
      <c r="E7" s="21">
        <v>0.1429</v>
      </c>
      <c r="F7" s="25">
        <v>0.31669999999999998</v>
      </c>
      <c r="G7" s="21">
        <v>0.23380000000000001</v>
      </c>
      <c r="H7" s="25">
        <v>0.18329999999999999</v>
      </c>
      <c r="I7" s="21">
        <v>0.20780000000000001</v>
      </c>
      <c r="J7" s="25">
        <v>9.1700000000000004E-2</v>
      </c>
      <c r="K7" s="21">
        <v>0.16880000000000001</v>
      </c>
      <c r="L7" s="18">
        <v>0.4</v>
      </c>
      <c r="M7" s="31">
        <f>SUM(C7,E7)</f>
        <v>0.38969999999999999</v>
      </c>
      <c r="N7" s="18">
        <v>0.27</v>
      </c>
      <c r="O7" s="32">
        <f>SUM(I7,K7)</f>
        <v>0.37660000000000005</v>
      </c>
      <c r="P7" s="19">
        <v>120</v>
      </c>
      <c r="Q7" s="33">
        <v>77</v>
      </c>
    </row>
    <row r="8" spans="1:19" s="23" customFormat="1" ht="30" x14ac:dyDescent="0.25">
      <c r="A8" s="45" t="s">
        <v>6</v>
      </c>
      <c r="B8" s="25">
        <v>0.1186</v>
      </c>
      <c r="C8" s="21">
        <v>0.16880000000000001</v>
      </c>
      <c r="D8" s="25">
        <v>0.12709999999999999</v>
      </c>
      <c r="E8" s="21">
        <v>9.0899999999999995E-2</v>
      </c>
      <c r="F8" s="25">
        <v>0.24579999999999999</v>
      </c>
      <c r="G8" s="21">
        <v>0.1429</v>
      </c>
      <c r="H8" s="25">
        <v>0.33900000000000002</v>
      </c>
      <c r="I8" s="21">
        <v>0.3896</v>
      </c>
      <c r="J8" s="25">
        <v>0.16950000000000001</v>
      </c>
      <c r="K8" s="21">
        <v>0.20780000000000001</v>
      </c>
      <c r="L8" s="18">
        <v>0.24</v>
      </c>
      <c r="M8" s="31">
        <f>SUM(C8,E8)</f>
        <v>0.25969999999999999</v>
      </c>
      <c r="N8" s="18">
        <v>0.5</v>
      </c>
      <c r="O8" s="32">
        <f>SUM(I8,K8)</f>
        <v>0.59740000000000004</v>
      </c>
      <c r="P8" s="19">
        <v>118</v>
      </c>
      <c r="Q8" s="33">
        <v>77</v>
      </c>
    </row>
    <row r="9" spans="1:19" s="23" customFormat="1" ht="30" x14ac:dyDescent="0.25">
      <c r="A9" s="45" t="s">
        <v>24</v>
      </c>
      <c r="B9" s="25"/>
      <c r="C9" s="21">
        <v>0.2727</v>
      </c>
      <c r="D9" s="25"/>
      <c r="E9" s="21">
        <v>0.16880000000000001</v>
      </c>
      <c r="F9" s="25"/>
      <c r="G9" s="21">
        <v>0.1429</v>
      </c>
      <c r="H9" s="25"/>
      <c r="I9" s="21">
        <v>0.32469999999999999</v>
      </c>
      <c r="J9" s="25"/>
      <c r="K9" s="21">
        <v>9.0899999999999995E-2</v>
      </c>
      <c r="L9" s="18"/>
      <c r="M9" s="34"/>
      <c r="N9" s="18">
        <f>SUM(C9,E9)</f>
        <v>0.4415</v>
      </c>
      <c r="O9" s="32">
        <f>SUM(I9,K9)</f>
        <v>0.41559999999999997</v>
      </c>
      <c r="P9" s="19"/>
      <c r="Q9" s="33"/>
    </row>
    <row r="10" spans="1:19" s="23" customFormat="1" ht="30" x14ac:dyDescent="0.25">
      <c r="A10" s="45" t="s">
        <v>7</v>
      </c>
      <c r="B10" s="25">
        <v>7.4999999999999997E-2</v>
      </c>
      <c r="C10" s="21">
        <v>0.15579999999999999</v>
      </c>
      <c r="D10" s="25">
        <v>5.8299999999999998E-2</v>
      </c>
      <c r="E10" s="21">
        <v>9.0899999999999995E-2</v>
      </c>
      <c r="F10" s="25">
        <v>0.1333</v>
      </c>
      <c r="G10" s="21">
        <v>0.25969999999999999</v>
      </c>
      <c r="H10" s="25">
        <v>0.25</v>
      </c>
      <c r="I10" s="21">
        <v>0.15579999999999999</v>
      </c>
      <c r="J10" s="25">
        <v>0.48330000000000001</v>
      </c>
      <c r="K10" s="21">
        <v>0.3377</v>
      </c>
      <c r="L10" s="18">
        <v>0.13</v>
      </c>
      <c r="M10" s="31">
        <f>SUM(C10,E10)</f>
        <v>0.24669999999999997</v>
      </c>
      <c r="N10" s="18">
        <v>0.73</v>
      </c>
      <c r="O10" s="32">
        <f>SUM(I10,K10)</f>
        <v>0.49349999999999999</v>
      </c>
      <c r="P10" s="19">
        <v>120</v>
      </c>
      <c r="Q10" s="33">
        <v>77</v>
      </c>
    </row>
    <row r="13" spans="1:19" x14ac:dyDescent="0.25">
      <c r="A13" s="12" t="s">
        <v>25</v>
      </c>
    </row>
    <row r="15" spans="1:19" s="2" customFormat="1" ht="45" x14ac:dyDescent="0.25">
      <c r="A15" s="28" t="s">
        <v>26</v>
      </c>
      <c r="B15" s="5" t="s">
        <v>13</v>
      </c>
      <c r="C15" s="6" t="s">
        <v>14</v>
      </c>
      <c r="D15" s="5" t="s">
        <v>15</v>
      </c>
      <c r="E15" s="6" t="s">
        <v>16</v>
      </c>
      <c r="F15" s="5" t="s">
        <v>10</v>
      </c>
      <c r="G15" s="6" t="s">
        <v>9</v>
      </c>
      <c r="H15" s="5" t="s">
        <v>46</v>
      </c>
      <c r="I15" s="6" t="s">
        <v>47</v>
      </c>
      <c r="J15" s="5" t="s">
        <v>11</v>
      </c>
      <c r="K15" s="6" t="s">
        <v>12</v>
      </c>
      <c r="L15" s="5" t="s">
        <v>17</v>
      </c>
      <c r="M15" s="6" t="s">
        <v>18</v>
      </c>
      <c r="N15" s="5" t="s">
        <v>19</v>
      </c>
      <c r="O15" s="6" t="s">
        <v>20</v>
      </c>
      <c r="P15" s="5" t="s">
        <v>21</v>
      </c>
      <c r="Q15" s="6" t="s">
        <v>22</v>
      </c>
    </row>
    <row r="16" spans="1:19" s="2" customFormat="1" ht="25.5" customHeight="1" x14ac:dyDescent="0.25">
      <c r="A16" s="47" t="s">
        <v>27</v>
      </c>
      <c r="B16" s="7">
        <v>6.1400000000000003E-2</v>
      </c>
      <c r="C16" s="10"/>
      <c r="D16" s="7">
        <v>7.8899999999999998E-2</v>
      </c>
      <c r="E16" s="10"/>
      <c r="F16" s="7">
        <v>0.21049999999999999</v>
      </c>
      <c r="G16" s="10"/>
      <c r="H16" s="7">
        <v>0.26319999999999999</v>
      </c>
      <c r="I16" s="10"/>
      <c r="J16" s="7">
        <v>0.38600000000000001</v>
      </c>
      <c r="K16" s="10"/>
      <c r="L16" s="8">
        <v>0.14000000000000001</v>
      </c>
      <c r="M16" s="10"/>
      <c r="N16" s="36">
        <v>0.64</v>
      </c>
      <c r="O16" s="10"/>
      <c r="P16" s="9">
        <v>114</v>
      </c>
      <c r="Q16" s="10"/>
      <c r="S16" s="29"/>
    </row>
    <row r="17" spans="1:17" s="2" customFormat="1" x14ac:dyDescent="0.25">
      <c r="A17" s="47" t="s">
        <v>28</v>
      </c>
      <c r="B17" s="7">
        <v>5.9799999999999999E-2</v>
      </c>
      <c r="C17" s="10"/>
      <c r="D17" s="7">
        <v>4.2700000000000002E-2</v>
      </c>
      <c r="E17" s="10"/>
      <c r="F17" s="7">
        <v>0.17949999999999999</v>
      </c>
      <c r="G17" s="10"/>
      <c r="H17" s="7">
        <v>0.37609999999999999</v>
      </c>
      <c r="I17" s="10"/>
      <c r="J17" s="7">
        <v>0.34189999999999998</v>
      </c>
      <c r="K17" s="10"/>
      <c r="L17" s="8">
        <v>0.1</v>
      </c>
      <c r="M17" s="10"/>
      <c r="N17" s="37">
        <v>0.71</v>
      </c>
      <c r="O17" s="10"/>
      <c r="P17" s="9">
        <v>117</v>
      </c>
      <c r="Q17" s="10"/>
    </row>
    <row r="18" spans="1:17" s="2" customFormat="1" x14ac:dyDescent="0.25">
      <c r="A18" s="47" t="s">
        <v>29</v>
      </c>
      <c r="B18" s="7">
        <v>6.1899999999999997E-2</v>
      </c>
      <c r="C18" s="10"/>
      <c r="D18" s="7">
        <v>0.1062</v>
      </c>
      <c r="E18" s="10"/>
      <c r="F18" s="7">
        <v>0.28320000000000001</v>
      </c>
      <c r="G18" s="10"/>
      <c r="H18" s="7">
        <v>0.29199999999999998</v>
      </c>
      <c r="I18" s="10"/>
      <c r="J18" s="7">
        <v>0.25659999999999999</v>
      </c>
      <c r="K18" s="10"/>
      <c r="L18" s="8">
        <v>0.16</v>
      </c>
      <c r="M18" s="10"/>
      <c r="N18" s="37">
        <v>0.54</v>
      </c>
      <c r="O18" s="10"/>
      <c r="P18" s="9">
        <v>113</v>
      </c>
      <c r="Q18" s="10"/>
    </row>
    <row r="19" spans="1:17" s="2" customFormat="1" x14ac:dyDescent="0.25">
      <c r="A19" s="47" t="s">
        <v>30</v>
      </c>
      <c r="B19" s="7">
        <v>7.0699999999999999E-2</v>
      </c>
      <c r="C19" s="10"/>
      <c r="D19" s="7">
        <v>0.1111</v>
      </c>
      <c r="E19" s="10"/>
      <c r="F19" s="7">
        <v>0.30299999999999999</v>
      </c>
      <c r="G19" s="10"/>
      <c r="H19" s="7">
        <v>0.2424</v>
      </c>
      <c r="I19" s="10"/>
      <c r="J19" s="7">
        <v>0.2727</v>
      </c>
      <c r="K19" s="10"/>
      <c r="L19" s="8">
        <v>0.18</v>
      </c>
      <c r="M19" s="10"/>
      <c r="N19" s="37">
        <v>0.51</v>
      </c>
      <c r="O19" s="10"/>
      <c r="P19" s="9">
        <v>99</v>
      </c>
      <c r="Q19" s="10"/>
    </row>
    <row r="21" spans="1:17" x14ac:dyDescent="0.25">
      <c r="A21" s="12" t="s">
        <v>31</v>
      </c>
    </row>
    <row r="23" spans="1:17" s="23" customFormat="1" ht="45" x14ac:dyDescent="0.25">
      <c r="A23" s="45" t="s">
        <v>32</v>
      </c>
      <c r="B23" s="15" t="s">
        <v>13</v>
      </c>
      <c r="C23" s="16" t="s">
        <v>14</v>
      </c>
      <c r="D23" s="15" t="s">
        <v>15</v>
      </c>
      <c r="E23" s="16" t="s">
        <v>16</v>
      </c>
      <c r="F23" s="15" t="s">
        <v>10</v>
      </c>
      <c r="G23" s="16" t="s">
        <v>9</v>
      </c>
      <c r="H23" s="5" t="s">
        <v>46</v>
      </c>
      <c r="I23" s="6" t="s">
        <v>47</v>
      </c>
      <c r="J23" s="15" t="s">
        <v>11</v>
      </c>
      <c r="K23" s="16" t="s">
        <v>12</v>
      </c>
      <c r="L23" s="15" t="s">
        <v>17</v>
      </c>
      <c r="M23" s="16" t="s">
        <v>18</v>
      </c>
      <c r="N23" s="15" t="s">
        <v>19</v>
      </c>
      <c r="O23" s="16" t="s">
        <v>20</v>
      </c>
      <c r="P23" s="15" t="s">
        <v>21</v>
      </c>
      <c r="Q23" s="16" t="s">
        <v>22</v>
      </c>
    </row>
    <row r="24" spans="1:17" s="23" customFormat="1" ht="30" x14ac:dyDescent="0.25">
      <c r="A24" s="45" t="s">
        <v>35</v>
      </c>
      <c r="B24" s="15" t="s">
        <v>36</v>
      </c>
      <c r="C24" s="21">
        <v>9.0899999999999995E-2</v>
      </c>
      <c r="D24" s="24">
        <v>0.1074</v>
      </c>
      <c r="E24" s="21">
        <v>0.10390000000000001</v>
      </c>
      <c r="F24" s="24">
        <v>0.1653</v>
      </c>
      <c r="G24" s="21">
        <v>0.1429</v>
      </c>
      <c r="H24" s="25">
        <v>0.38019999999999998</v>
      </c>
      <c r="I24" s="21">
        <v>0.3896</v>
      </c>
      <c r="J24" s="25">
        <v>0.29749999999999999</v>
      </c>
      <c r="K24" s="21">
        <v>0.2727</v>
      </c>
      <c r="L24" s="18">
        <v>0.15</v>
      </c>
      <c r="M24" s="32">
        <f>SUM(C24,E24)</f>
        <v>0.1948</v>
      </c>
      <c r="N24" s="18">
        <v>0.67</v>
      </c>
      <c r="O24" s="32">
        <f>SUM(I24,K24)</f>
        <v>0.6623</v>
      </c>
      <c r="P24" s="19">
        <v>121</v>
      </c>
      <c r="Q24" s="26">
        <v>77</v>
      </c>
    </row>
    <row r="25" spans="1:17" s="23" customFormat="1" ht="30" x14ac:dyDescent="0.25">
      <c r="A25" s="46" t="s">
        <v>33</v>
      </c>
      <c r="B25" s="25">
        <v>4.9200000000000001E-2</v>
      </c>
      <c r="C25" s="21">
        <v>0.12989999999999999</v>
      </c>
      <c r="D25" s="25">
        <v>9.0200000000000002E-2</v>
      </c>
      <c r="E25" s="21">
        <v>9.0899999999999995E-2</v>
      </c>
      <c r="F25" s="25">
        <v>0.27050000000000002</v>
      </c>
      <c r="G25" s="21">
        <v>0.28570000000000001</v>
      </c>
      <c r="H25" s="25">
        <v>0.36070000000000002</v>
      </c>
      <c r="I25" s="21">
        <v>0.3377</v>
      </c>
      <c r="J25" s="25">
        <v>0.22950000000000001</v>
      </c>
      <c r="K25" s="21">
        <v>0.15579999999999999</v>
      </c>
      <c r="L25" s="18">
        <v>0.13</v>
      </c>
      <c r="M25" s="32">
        <f>SUM(C25,E25)</f>
        <v>0.2208</v>
      </c>
      <c r="N25" s="18">
        <v>0.59</v>
      </c>
      <c r="O25" s="32">
        <f>SUM(I25,K25)</f>
        <v>0.49349999999999999</v>
      </c>
      <c r="P25" s="19">
        <v>122</v>
      </c>
      <c r="Q25" s="26">
        <v>77</v>
      </c>
    </row>
    <row r="26" spans="1:17" s="23" customFormat="1" ht="45" x14ac:dyDescent="0.25">
      <c r="A26" s="46" t="s">
        <v>34</v>
      </c>
      <c r="B26" s="25">
        <v>5.04E-2</v>
      </c>
      <c r="C26" s="21">
        <v>6.6699999999999995E-2</v>
      </c>
      <c r="D26" s="25">
        <v>3.3599999999999998E-2</v>
      </c>
      <c r="E26" s="21">
        <v>5.33E-2</v>
      </c>
      <c r="F26" s="25">
        <v>0.15129999999999999</v>
      </c>
      <c r="G26" s="21">
        <v>0.17330000000000001</v>
      </c>
      <c r="H26" s="25">
        <v>0.35289999999999999</v>
      </c>
      <c r="I26" s="21">
        <v>0.30669999999999997</v>
      </c>
      <c r="J26" s="25">
        <v>0.4118</v>
      </c>
      <c r="K26" s="22">
        <v>0.4</v>
      </c>
      <c r="L26" s="18">
        <v>0.08</v>
      </c>
      <c r="M26" s="32">
        <f>SUM(C26,E26)</f>
        <v>0.12</v>
      </c>
      <c r="N26" s="18">
        <v>0.76</v>
      </c>
      <c r="O26" s="32">
        <f>SUM(I26,K26)</f>
        <v>0.70669999999999999</v>
      </c>
      <c r="P26" s="19">
        <v>119</v>
      </c>
      <c r="Q26" s="26">
        <v>75</v>
      </c>
    </row>
    <row r="28" spans="1:17" x14ac:dyDescent="0.25">
      <c r="A28" s="12" t="s">
        <v>37</v>
      </c>
    </row>
    <row r="30" spans="1:17" ht="45" x14ac:dyDescent="0.25">
      <c r="A30" s="4" t="s">
        <v>38</v>
      </c>
      <c r="B30" s="15" t="s">
        <v>13</v>
      </c>
      <c r="C30" s="16" t="s">
        <v>14</v>
      </c>
      <c r="D30" s="15" t="s">
        <v>15</v>
      </c>
      <c r="E30" s="16" t="s">
        <v>16</v>
      </c>
      <c r="F30" s="15" t="s">
        <v>10</v>
      </c>
      <c r="G30" s="16" t="s">
        <v>9</v>
      </c>
      <c r="H30" s="5" t="s">
        <v>46</v>
      </c>
      <c r="I30" s="6" t="s">
        <v>47</v>
      </c>
      <c r="J30" s="15" t="s">
        <v>11</v>
      </c>
      <c r="K30" s="16" t="s">
        <v>12</v>
      </c>
      <c r="L30" s="15" t="s">
        <v>17</v>
      </c>
      <c r="M30" s="16" t="s">
        <v>18</v>
      </c>
      <c r="N30" s="15" t="s">
        <v>19</v>
      </c>
      <c r="O30" s="16" t="s">
        <v>20</v>
      </c>
      <c r="P30" s="15" t="s">
        <v>21</v>
      </c>
      <c r="Q30" s="16" t="s">
        <v>22</v>
      </c>
    </row>
    <row r="31" spans="1:17" s="23" customFormat="1" ht="30" x14ac:dyDescent="0.25">
      <c r="A31" s="45" t="s">
        <v>41</v>
      </c>
      <c r="B31" s="25">
        <v>7.6300000000000007E-2</v>
      </c>
      <c r="C31" s="21">
        <v>5.1900000000000002E-2</v>
      </c>
      <c r="D31" s="39">
        <v>5.0799999999999998E-2</v>
      </c>
      <c r="E31" s="21">
        <v>0.10390000000000001</v>
      </c>
      <c r="F31" s="25">
        <v>0.21190000000000001</v>
      </c>
      <c r="G31" s="21">
        <v>0.20780000000000001</v>
      </c>
      <c r="H31" s="25">
        <v>0.2712</v>
      </c>
      <c r="I31" s="21">
        <v>0.3377</v>
      </c>
      <c r="J31" s="25">
        <v>0.38979999999999998</v>
      </c>
      <c r="K31" s="21">
        <v>0.29870000000000002</v>
      </c>
      <c r="L31" s="42">
        <v>0.12</v>
      </c>
      <c r="M31" s="31">
        <f>SUM(C31,E31)</f>
        <v>0.15579999999999999</v>
      </c>
      <c r="N31" s="42">
        <v>0.66</v>
      </c>
      <c r="O31" s="31">
        <f>SUM(I31,K31)</f>
        <v>0.63640000000000008</v>
      </c>
      <c r="P31" s="15">
        <v>118</v>
      </c>
      <c r="Q31" s="26">
        <v>77</v>
      </c>
    </row>
    <row r="32" spans="1:17" s="23" customFormat="1" ht="15" customHeight="1" x14ac:dyDescent="0.25">
      <c r="A32" s="45" t="s">
        <v>39</v>
      </c>
      <c r="B32" s="25">
        <v>5.0799999999999998E-2</v>
      </c>
      <c r="C32" s="21">
        <v>1.2999999999999999E-2</v>
      </c>
      <c r="D32" s="24">
        <v>4.24E-2</v>
      </c>
      <c r="E32" s="21">
        <v>9.0899999999999995E-2</v>
      </c>
      <c r="F32" s="25">
        <v>0.1525</v>
      </c>
      <c r="G32" s="21">
        <v>0.12989999999999999</v>
      </c>
      <c r="H32" s="25">
        <v>0.30509999999999998</v>
      </c>
      <c r="I32" s="21">
        <v>0.31169999999999998</v>
      </c>
      <c r="J32" s="25">
        <v>0.44919999999999999</v>
      </c>
      <c r="K32" s="21">
        <v>0.45450000000000002</v>
      </c>
      <c r="L32" s="43">
        <v>0.09</v>
      </c>
      <c r="M32" s="31">
        <f>SUM(C32,E32)</f>
        <v>0.10389999999999999</v>
      </c>
      <c r="N32" s="43">
        <v>0.75</v>
      </c>
      <c r="O32" s="31">
        <f>SUM(I32,K32)</f>
        <v>0.76619999999999999</v>
      </c>
      <c r="P32" s="26">
        <v>118</v>
      </c>
      <c r="Q32" s="26">
        <v>77</v>
      </c>
    </row>
    <row r="33" spans="1:17" s="23" customFormat="1" ht="30" x14ac:dyDescent="0.25">
      <c r="A33" s="45" t="s">
        <v>40</v>
      </c>
      <c r="B33" s="25">
        <v>5.9299999999999999E-2</v>
      </c>
      <c r="C33" s="21">
        <v>6.4899999999999999E-2</v>
      </c>
      <c r="D33" s="24">
        <v>0.1017</v>
      </c>
      <c r="E33" s="21">
        <v>0.10390000000000001</v>
      </c>
      <c r="F33" s="25">
        <v>0.18640000000000001</v>
      </c>
      <c r="G33" s="21">
        <v>0.1429</v>
      </c>
      <c r="H33" s="25">
        <v>0.2797</v>
      </c>
      <c r="I33" s="21">
        <v>0.3896</v>
      </c>
      <c r="J33" s="25">
        <v>0.37290000000000001</v>
      </c>
      <c r="K33" s="21">
        <v>0.29870000000000002</v>
      </c>
      <c r="L33" s="43">
        <v>0.16</v>
      </c>
      <c r="M33" s="31">
        <f>SUM(C33,E33)</f>
        <v>0.16880000000000001</v>
      </c>
      <c r="N33" s="43">
        <v>0.65</v>
      </c>
      <c r="O33" s="31">
        <f>SUM(I33,K33)</f>
        <v>0.68830000000000002</v>
      </c>
      <c r="P33" s="26">
        <v>118</v>
      </c>
      <c r="Q33" s="41">
        <v>77</v>
      </c>
    </row>
    <row r="34" spans="1:17" s="23" customFormat="1" ht="30" x14ac:dyDescent="0.25">
      <c r="A34" s="45" t="s">
        <v>42</v>
      </c>
      <c r="B34" s="26"/>
      <c r="C34" s="21">
        <v>1.2999999999999999E-2</v>
      </c>
      <c r="D34" s="26"/>
      <c r="E34" s="21">
        <v>9.0899999999999995E-2</v>
      </c>
      <c r="F34" s="26"/>
      <c r="G34" s="21">
        <v>0.20780000000000001</v>
      </c>
      <c r="H34" s="26"/>
      <c r="I34" s="21">
        <v>0.23380000000000001</v>
      </c>
      <c r="J34" s="26"/>
      <c r="K34" s="21">
        <v>0.45450000000000002</v>
      </c>
      <c r="L34" s="44"/>
      <c r="M34" s="31">
        <f>SUM(C34,E34)</f>
        <v>0.10389999999999999</v>
      </c>
      <c r="N34" s="44"/>
      <c r="O34" s="31">
        <f>SUM(I34,K34)</f>
        <v>0.68830000000000002</v>
      </c>
      <c r="P34" s="26"/>
      <c r="Q34" s="26">
        <v>77</v>
      </c>
    </row>
    <row r="35" spans="1:17" x14ac:dyDescent="0.25">
      <c r="Q35" s="38"/>
    </row>
    <row r="36" spans="1:17" x14ac:dyDescent="0.25">
      <c r="A36" s="12" t="s">
        <v>43</v>
      </c>
    </row>
    <row r="37" spans="1:17" x14ac:dyDescent="0.25">
      <c r="A37" s="48"/>
    </row>
    <row r="38" spans="1:17" ht="45" x14ac:dyDescent="0.25">
      <c r="A38" s="14" t="s">
        <v>38</v>
      </c>
      <c r="B38" s="15" t="s">
        <v>13</v>
      </c>
      <c r="C38" s="16" t="s">
        <v>14</v>
      </c>
      <c r="D38" s="15" t="s">
        <v>15</v>
      </c>
      <c r="E38" s="16" t="s">
        <v>16</v>
      </c>
      <c r="F38" s="15" t="s">
        <v>10</v>
      </c>
      <c r="G38" s="16" t="s">
        <v>9</v>
      </c>
      <c r="H38" s="5" t="s">
        <v>46</v>
      </c>
      <c r="I38" s="6" t="s">
        <v>47</v>
      </c>
      <c r="J38" s="15" t="s">
        <v>11</v>
      </c>
      <c r="K38" s="16" t="s">
        <v>12</v>
      </c>
      <c r="L38" s="15" t="s">
        <v>17</v>
      </c>
      <c r="M38" s="16" t="s">
        <v>18</v>
      </c>
      <c r="N38" s="15" t="s">
        <v>19</v>
      </c>
      <c r="O38" s="16" t="s">
        <v>20</v>
      </c>
      <c r="P38" s="15" t="s">
        <v>21</v>
      </c>
      <c r="Q38" s="16" t="s">
        <v>22</v>
      </c>
    </row>
    <row r="39" spans="1:17" ht="45" x14ac:dyDescent="0.25">
      <c r="A39" s="49" t="s">
        <v>44</v>
      </c>
      <c r="B39" s="39">
        <v>0.05</v>
      </c>
      <c r="C39" s="21">
        <v>0.125</v>
      </c>
      <c r="D39" s="25">
        <v>0.05</v>
      </c>
      <c r="E39" s="21">
        <v>0.1071</v>
      </c>
      <c r="F39" s="25">
        <v>0.2</v>
      </c>
      <c r="G39" s="21">
        <v>0.17860000000000001</v>
      </c>
      <c r="H39" s="25">
        <v>0.35</v>
      </c>
      <c r="I39" s="21">
        <v>0.26790000000000003</v>
      </c>
      <c r="J39" s="25">
        <v>0.35</v>
      </c>
      <c r="K39" s="21">
        <v>0.32140000000000002</v>
      </c>
      <c r="L39" s="18">
        <v>0.1</v>
      </c>
      <c r="M39" s="31">
        <f>SUM(C39,E39)</f>
        <v>0.2321</v>
      </c>
      <c r="N39" s="18">
        <v>0.7</v>
      </c>
      <c r="O39" s="31">
        <f>SUM(I39,K39)</f>
        <v>0.58930000000000005</v>
      </c>
      <c r="P39" s="15">
        <v>40</v>
      </c>
      <c r="Q39" s="26">
        <v>56</v>
      </c>
    </row>
    <row r="40" spans="1:17" ht="45" x14ac:dyDescent="0.25">
      <c r="A40" s="49" t="s">
        <v>45</v>
      </c>
      <c r="B40" s="40">
        <v>0.1</v>
      </c>
      <c r="C40" s="21">
        <v>0.1429</v>
      </c>
      <c r="D40" s="25">
        <v>2.5000000000000001E-2</v>
      </c>
      <c r="E40" s="21">
        <v>0.1071</v>
      </c>
      <c r="F40" s="25">
        <v>0.125</v>
      </c>
      <c r="G40" s="21">
        <v>0.17860000000000001</v>
      </c>
      <c r="H40" s="25">
        <v>0.47499999999999998</v>
      </c>
      <c r="I40" s="21">
        <v>0.28570000000000001</v>
      </c>
      <c r="J40" s="25">
        <v>0.27500000000000002</v>
      </c>
      <c r="K40" s="21">
        <v>0.28570000000000001</v>
      </c>
      <c r="L40" s="18">
        <v>0.12</v>
      </c>
      <c r="M40" s="31">
        <f>SUM(C40,E40)</f>
        <v>0.25</v>
      </c>
      <c r="N40" s="18">
        <v>0.75</v>
      </c>
      <c r="O40" s="31">
        <f>SUM(I40,K40)</f>
        <v>0.57140000000000002</v>
      </c>
      <c r="P40" s="26">
        <v>40</v>
      </c>
      <c r="Q40" s="26">
        <v>56</v>
      </c>
    </row>
    <row r="43" spans="1:17" x14ac:dyDescent="0.25">
      <c r="A43" s="54" t="s">
        <v>53</v>
      </c>
    </row>
    <row r="44" spans="1:17" x14ac:dyDescent="0.25">
      <c r="A44" s="55"/>
    </row>
    <row r="45" spans="1:17" x14ac:dyDescent="0.25">
      <c r="A45" s="69" t="s">
        <v>48</v>
      </c>
      <c r="B45" s="17"/>
      <c r="C45" s="17"/>
      <c r="D45" s="17"/>
      <c r="E45" s="17"/>
    </row>
    <row r="46" spans="1:17" ht="30" x14ac:dyDescent="0.25">
      <c r="A46" s="49" t="s">
        <v>49</v>
      </c>
      <c r="B46" s="27" t="s">
        <v>55</v>
      </c>
      <c r="C46" s="6" t="s">
        <v>56</v>
      </c>
      <c r="D46" s="27" t="s">
        <v>57</v>
      </c>
      <c r="E46" s="6" t="s">
        <v>58</v>
      </c>
      <c r="F46" s="27" t="s">
        <v>59</v>
      </c>
      <c r="G46" s="6" t="s">
        <v>54</v>
      </c>
      <c r="H46" s="27" t="s">
        <v>60</v>
      </c>
      <c r="I46" s="53" t="s">
        <v>61</v>
      </c>
    </row>
    <row r="47" spans="1:17" ht="30" x14ac:dyDescent="0.25">
      <c r="A47" s="49" t="s">
        <v>50</v>
      </c>
      <c r="B47" s="19">
        <v>5</v>
      </c>
      <c r="C47" s="6">
        <v>0</v>
      </c>
      <c r="D47" s="19">
        <v>10</v>
      </c>
      <c r="E47" s="11">
        <v>10</v>
      </c>
      <c r="F47" s="19">
        <v>7.78</v>
      </c>
      <c r="G47" s="11">
        <v>5.95</v>
      </c>
      <c r="H47" s="19">
        <v>1.55</v>
      </c>
      <c r="I47" s="11">
        <v>3.23</v>
      </c>
    </row>
    <row r="48" spans="1:17" x14ac:dyDescent="0.25">
      <c r="A48" s="49" t="s">
        <v>51</v>
      </c>
      <c r="B48" s="19">
        <v>0</v>
      </c>
      <c r="C48" s="11"/>
      <c r="D48" s="19">
        <v>10</v>
      </c>
      <c r="E48" s="11"/>
      <c r="F48" s="19">
        <v>6.71</v>
      </c>
      <c r="G48" s="11"/>
      <c r="H48" s="19">
        <v>3.06</v>
      </c>
      <c r="I48" s="11"/>
    </row>
    <row r="49" spans="1:19" x14ac:dyDescent="0.25">
      <c r="A49" s="49" t="s">
        <v>51</v>
      </c>
      <c r="B49" s="19">
        <v>1</v>
      </c>
      <c r="C49" s="11"/>
      <c r="D49" s="19">
        <v>9</v>
      </c>
      <c r="E49" s="11"/>
      <c r="F49" s="19">
        <v>5.6</v>
      </c>
      <c r="G49" s="11"/>
      <c r="H49" s="19">
        <v>3.38</v>
      </c>
      <c r="I49" s="11"/>
    </row>
    <row r="50" spans="1:19" x14ac:dyDescent="0.25">
      <c r="A50" s="49" t="s">
        <v>51</v>
      </c>
      <c r="B50" s="19">
        <v>2</v>
      </c>
      <c r="C50" s="11"/>
      <c r="D50" s="19">
        <v>10</v>
      </c>
      <c r="E50" s="11"/>
      <c r="F50" s="19">
        <v>6.73</v>
      </c>
      <c r="G50" s="11"/>
      <c r="H50" s="19">
        <v>2.4700000000000002</v>
      </c>
      <c r="I50" s="11"/>
    </row>
    <row r="51" spans="1:19" x14ac:dyDescent="0.25">
      <c r="A51" s="49" t="s">
        <v>51</v>
      </c>
      <c r="B51" s="19">
        <v>1</v>
      </c>
      <c r="C51" s="11"/>
      <c r="D51" s="19">
        <v>10</v>
      </c>
      <c r="E51" s="11"/>
      <c r="F51" s="19">
        <v>7.8</v>
      </c>
      <c r="G51" s="11"/>
      <c r="H51" s="19">
        <v>2.52</v>
      </c>
      <c r="I51" s="11"/>
    </row>
    <row r="52" spans="1:19" x14ac:dyDescent="0.25">
      <c r="A52" s="49" t="s">
        <v>51</v>
      </c>
      <c r="B52" s="19">
        <v>0</v>
      </c>
      <c r="C52" s="11"/>
      <c r="D52" s="19">
        <v>9</v>
      </c>
      <c r="E52" s="11"/>
      <c r="F52" s="19">
        <v>4.76</v>
      </c>
      <c r="G52" s="11"/>
      <c r="H52" s="19">
        <v>3.15</v>
      </c>
      <c r="I52" s="11"/>
    </row>
    <row r="53" spans="1:19" x14ac:dyDescent="0.25">
      <c r="A53" s="49" t="s">
        <v>51</v>
      </c>
      <c r="B53" s="19">
        <v>3</v>
      </c>
      <c r="C53" s="11"/>
      <c r="D53" s="19">
        <v>10</v>
      </c>
      <c r="E53" s="11"/>
      <c r="F53" s="19">
        <v>8.7899999999999991</v>
      </c>
      <c r="G53" s="11"/>
      <c r="H53" s="19">
        <v>1.86</v>
      </c>
      <c r="I53" s="11"/>
    </row>
    <row r="54" spans="1:19" x14ac:dyDescent="0.25">
      <c r="A54" s="49" t="s">
        <v>51</v>
      </c>
      <c r="B54" s="19">
        <v>4</v>
      </c>
      <c r="C54" s="11"/>
      <c r="D54" s="19">
        <v>10</v>
      </c>
      <c r="E54" s="11"/>
      <c r="F54" s="19">
        <v>8.33</v>
      </c>
      <c r="G54" s="11"/>
      <c r="H54" s="19">
        <v>2.13</v>
      </c>
      <c r="I54" s="11"/>
    </row>
    <row r="55" spans="1:19" x14ac:dyDescent="0.25">
      <c r="A55" s="49" t="s">
        <v>51</v>
      </c>
      <c r="B55" s="19">
        <v>0</v>
      </c>
      <c r="C55" s="11"/>
      <c r="D55" s="19">
        <v>9</v>
      </c>
      <c r="E55" s="11"/>
      <c r="F55" s="19">
        <v>2.67</v>
      </c>
      <c r="G55" s="11"/>
      <c r="H55" s="19">
        <v>2.75</v>
      </c>
      <c r="I55" s="11"/>
    </row>
    <row r="56" spans="1:19" x14ac:dyDescent="0.25">
      <c r="A56" s="50" t="s">
        <v>52</v>
      </c>
      <c r="B56" s="26"/>
      <c r="C56" s="11"/>
      <c r="D56" s="26"/>
      <c r="E56" s="11"/>
      <c r="F56" s="51">
        <v>6.57</v>
      </c>
      <c r="G56" s="11"/>
      <c r="H56" s="26"/>
      <c r="I56" s="11"/>
    </row>
    <row r="58" spans="1:19" x14ac:dyDescent="0.25">
      <c r="A58" s="70" t="s">
        <v>62</v>
      </c>
    </row>
    <row r="60" spans="1:19" ht="15.75" x14ac:dyDescent="0.25">
      <c r="A60" s="56" t="s">
        <v>63</v>
      </c>
      <c r="B60" s="58" t="s">
        <v>23</v>
      </c>
      <c r="C60" s="59"/>
      <c r="E60" s="56" t="s">
        <v>63</v>
      </c>
      <c r="F60" s="58" t="s">
        <v>23</v>
      </c>
      <c r="G60" s="59"/>
      <c r="I60" s="56" t="s">
        <v>63</v>
      </c>
      <c r="J60" s="58" t="s">
        <v>23</v>
      </c>
      <c r="K60" s="59"/>
      <c r="M60" s="56" t="s">
        <v>69</v>
      </c>
      <c r="N60" s="58" t="s">
        <v>23</v>
      </c>
      <c r="O60" s="62" t="s">
        <v>8</v>
      </c>
      <c r="Q60" s="67" t="s">
        <v>69</v>
      </c>
      <c r="R60" s="58" t="s">
        <v>23</v>
      </c>
      <c r="S60" s="62" t="s">
        <v>8</v>
      </c>
    </row>
    <row r="61" spans="1:19" s="17" customFormat="1" x14ac:dyDescent="0.25">
      <c r="A61" s="57" t="s">
        <v>64</v>
      </c>
      <c r="B61" s="60"/>
      <c r="C61" s="61" t="s">
        <v>8</v>
      </c>
      <c r="E61" s="57" t="s">
        <v>67</v>
      </c>
      <c r="F61" s="60"/>
      <c r="G61" s="61" t="s">
        <v>8</v>
      </c>
      <c r="I61" s="57" t="s">
        <v>68</v>
      </c>
      <c r="J61" s="60"/>
      <c r="K61" s="61" t="s">
        <v>8</v>
      </c>
      <c r="M61" s="57" t="s">
        <v>70</v>
      </c>
      <c r="N61" s="60"/>
      <c r="O61" s="63"/>
      <c r="Q61" s="68" t="s">
        <v>71</v>
      </c>
      <c r="R61" s="60"/>
      <c r="S61" s="63"/>
    </row>
    <row r="62" spans="1:19" s="17" customFormat="1" x14ac:dyDescent="0.25">
      <c r="A62" s="66" t="s">
        <v>72</v>
      </c>
      <c r="B62" s="65">
        <v>0.59</v>
      </c>
      <c r="C62" s="64">
        <v>97</v>
      </c>
      <c r="E62" s="46" t="s">
        <v>72</v>
      </c>
      <c r="F62" s="35">
        <v>0.79</v>
      </c>
      <c r="G62" s="27">
        <v>77</v>
      </c>
      <c r="I62" s="49" t="s">
        <v>72</v>
      </c>
      <c r="J62" s="35">
        <v>0.85</v>
      </c>
      <c r="K62" s="27">
        <v>63</v>
      </c>
      <c r="M62" s="49" t="s">
        <v>72</v>
      </c>
      <c r="N62" s="25">
        <v>0.73280000000000001</v>
      </c>
      <c r="O62" s="19">
        <v>85</v>
      </c>
      <c r="Q62" s="49" t="s">
        <v>72</v>
      </c>
      <c r="R62" s="25">
        <v>0.61639999999999995</v>
      </c>
      <c r="S62" s="19">
        <v>48</v>
      </c>
    </row>
    <row r="63" spans="1:19" s="17" customFormat="1" x14ac:dyDescent="0.25">
      <c r="A63" s="46" t="s">
        <v>65</v>
      </c>
      <c r="B63" s="35">
        <v>0.41</v>
      </c>
      <c r="C63" s="27">
        <v>69</v>
      </c>
      <c r="E63" s="46" t="s">
        <v>65</v>
      </c>
      <c r="F63" s="35">
        <v>0.21</v>
      </c>
      <c r="G63" s="27">
        <v>21</v>
      </c>
      <c r="I63" s="49" t="s">
        <v>65</v>
      </c>
      <c r="J63" s="35">
        <v>0.15</v>
      </c>
      <c r="K63" s="27">
        <v>11</v>
      </c>
      <c r="M63" s="49" t="s">
        <v>65</v>
      </c>
      <c r="N63" s="25">
        <v>0.26719999999999999</v>
      </c>
      <c r="O63" s="19">
        <v>31</v>
      </c>
      <c r="Q63" s="49" t="s">
        <v>65</v>
      </c>
      <c r="R63" s="25">
        <v>0.3836</v>
      </c>
      <c r="S63" s="19">
        <v>28</v>
      </c>
    </row>
    <row r="64" spans="1:19" s="17" customFormat="1" x14ac:dyDescent="0.25">
      <c r="A64" s="46" t="s">
        <v>66</v>
      </c>
      <c r="B64" s="35">
        <v>1</v>
      </c>
      <c r="C64" s="27">
        <v>166</v>
      </c>
      <c r="E64" s="46" t="s">
        <v>66</v>
      </c>
      <c r="F64" s="35">
        <v>1</v>
      </c>
      <c r="G64" s="27">
        <v>98</v>
      </c>
      <c r="I64" s="49" t="s">
        <v>66</v>
      </c>
      <c r="J64" s="35">
        <v>1</v>
      </c>
      <c r="K64" s="27">
        <v>74</v>
      </c>
      <c r="M64" s="49" t="s">
        <v>66</v>
      </c>
      <c r="N64" s="35">
        <v>1</v>
      </c>
      <c r="O64" s="19">
        <v>116</v>
      </c>
      <c r="Q64" s="49" t="s">
        <v>66</v>
      </c>
      <c r="R64" s="35">
        <v>1</v>
      </c>
      <c r="S64" s="19">
        <v>73</v>
      </c>
    </row>
    <row r="66" spans="1:4" x14ac:dyDescent="0.25">
      <c r="A66" s="71" t="s">
        <v>73</v>
      </c>
    </row>
    <row r="67" spans="1:4" x14ac:dyDescent="0.25">
      <c r="A67" s="71"/>
    </row>
    <row r="68" spans="1:4" s="17" customFormat="1" x14ac:dyDescent="0.25">
      <c r="A68" s="52" t="s">
        <v>78</v>
      </c>
    </row>
    <row r="69" spans="1:4" s="17" customFormat="1" x14ac:dyDescent="0.25">
      <c r="A69" s="52" t="s">
        <v>82</v>
      </c>
    </row>
    <row r="70" spans="1:4" s="17" customFormat="1" x14ac:dyDescent="0.25">
      <c r="A70" s="52" t="s">
        <v>83</v>
      </c>
    </row>
    <row r="71" spans="1:4" s="17" customFormat="1" x14ac:dyDescent="0.25">
      <c r="A71" s="74"/>
    </row>
    <row r="72" spans="1:4" s="17" customFormat="1" x14ac:dyDescent="0.25">
      <c r="A72" s="75">
        <v>2017</v>
      </c>
      <c r="B72" s="20" t="s">
        <v>23</v>
      </c>
      <c r="C72" s="20" t="s">
        <v>76</v>
      </c>
    </row>
    <row r="73" spans="1:4" s="17" customFormat="1" x14ac:dyDescent="0.25">
      <c r="A73" s="72" t="s">
        <v>74</v>
      </c>
      <c r="B73" s="24">
        <v>0.47299999999999998</v>
      </c>
      <c r="C73" s="26">
        <v>35</v>
      </c>
      <c r="D73" s="73"/>
    </row>
    <row r="74" spans="1:4" s="17" customFormat="1" x14ac:dyDescent="0.25">
      <c r="A74" s="72" t="s">
        <v>75</v>
      </c>
      <c r="B74" s="24">
        <v>0.52700000000000002</v>
      </c>
      <c r="C74" s="26">
        <v>39</v>
      </c>
    </row>
    <row r="76" spans="1:4" x14ac:dyDescent="0.25">
      <c r="A76" s="71" t="s">
        <v>84</v>
      </c>
    </row>
    <row r="78" spans="1:4" x14ac:dyDescent="0.25">
      <c r="A78" s="52" t="s">
        <v>79</v>
      </c>
    </row>
    <row r="79" spans="1:4" x14ac:dyDescent="0.25">
      <c r="A79" s="52" t="s">
        <v>80</v>
      </c>
    </row>
    <row r="80" spans="1:4" x14ac:dyDescent="0.25">
      <c r="A80" s="52" t="s">
        <v>81</v>
      </c>
    </row>
    <row r="82" spans="1:7" x14ac:dyDescent="0.25">
      <c r="A82" s="71" t="s">
        <v>77</v>
      </c>
    </row>
    <row r="84" spans="1:7" s="17" customFormat="1" x14ac:dyDescent="0.25">
      <c r="A84" s="76">
        <v>2016</v>
      </c>
      <c r="B84" s="19" t="s">
        <v>23</v>
      </c>
      <c r="C84" s="19" t="s">
        <v>8</v>
      </c>
      <c r="E84" s="76">
        <v>2017</v>
      </c>
      <c r="F84" s="19" t="s">
        <v>23</v>
      </c>
      <c r="G84" s="19" t="s">
        <v>8</v>
      </c>
    </row>
    <row r="85" spans="1:7" s="17" customFormat="1" x14ac:dyDescent="0.25">
      <c r="A85" s="49" t="s">
        <v>74</v>
      </c>
      <c r="B85" s="25">
        <v>0.54459999999999997</v>
      </c>
      <c r="C85" s="19">
        <v>61</v>
      </c>
      <c r="E85" s="49" t="s">
        <v>74</v>
      </c>
      <c r="F85" s="25">
        <v>0.42470000000000002</v>
      </c>
      <c r="G85" s="19">
        <v>31</v>
      </c>
    </row>
    <row r="86" spans="1:7" s="17" customFormat="1" x14ac:dyDescent="0.25">
      <c r="A86" s="49" t="s">
        <v>75</v>
      </c>
      <c r="B86" s="25">
        <v>0.45540000000000003</v>
      </c>
      <c r="C86" s="19">
        <v>51</v>
      </c>
      <c r="E86" s="49" t="s">
        <v>75</v>
      </c>
      <c r="F86" s="25">
        <v>0.57530000000000003</v>
      </c>
      <c r="G86" s="19">
        <v>42</v>
      </c>
    </row>
    <row r="89" spans="1:7" x14ac:dyDescent="0.25">
      <c r="A89" s="80" t="s">
        <v>131</v>
      </c>
      <c r="B89" s="81"/>
    </row>
    <row r="90" spans="1:7" ht="15.75" thickBot="1" x14ac:dyDescent="0.3"/>
    <row r="91" spans="1:7" ht="15.75" thickBot="1" x14ac:dyDescent="0.3">
      <c r="A91" s="77" t="s">
        <v>85</v>
      </c>
    </row>
    <row r="92" spans="1:7" ht="15.75" thickBot="1" x14ac:dyDescent="0.3">
      <c r="A92" s="78" t="s">
        <v>86</v>
      </c>
    </row>
    <row r="93" spans="1:7" ht="15.75" thickBot="1" x14ac:dyDescent="0.3">
      <c r="A93" s="78" t="s">
        <v>87</v>
      </c>
    </row>
    <row r="94" spans="1:7" ht="15.75" thickBot="1" x14ac:dyDescent="0.3">
      <c r="A94" s="78" t="s">
        <v>88</v>
      </c>
    </row>
    <row r="95" spans="1:7" ht="15.75" thickBot="1" x14ac:dyDescent="0.3">
      <c r="A95" s="78" t="s">
        <v>89</v>
      </c>
    </row>
    <row r="96" spans="1:7" ht="15.75" thickBot="1" x14ac:dyDescent="0.3">
      <c r="A96" s="78" t="s">
        <v>90</v>
      </c>
    </row>
    <row r="97" spans="1:1" ht="15.75" thickBot="1" x14ac:dyDescent="0.3">
      <c r="A97" s="78" t="s">
        <v>91</v>
      </c>
    </row>
    <row r="98" spans="1:1" ht="15.75" thickBot="1" x14ac:dyDescent="0.3">
      <c r="A98" s="78" t="s">
        <v>92</v>
      </c>
    </row>
    <row r="99" spans="1:1" ht="15.75" thickBot="1" x14ac:dyDescent="0.3">
      <c r="A99" s="78" t="s">
        <v>93</v>
      </c>
    </row>
    <row r="100" spans="1:1" ht="15.75" thickBot="1" x14ac:dyDescent="0.3">
      <c r="A100" s="78" t="s">
        <v>94</v>
      </c>
    </row>
    <row r="101" spans="1:1" ht="15.75" thickBot="1" x14ac:dyDescent="0.3">
      <c r="A101" s="78" t="s">
        <v>95</v>
      </c>
    </row>
    <row r="102" spans="1:1" ht="15.75" thickBot="1" x14ac:dyDescent="0.3">
      <c r="A102" s="78" t="s">
        <v>96</v>
      </c>
    </row>
    <row r="103" spans="1:1" ht="15.75" thickBot="1" x14ac:dyDescent="0.3">
      <c r="A103" s="78" t="s">
        <v>97</v>
      </c>
    </row>
    <row r="104" spans="1:1" ht="15.75" thickBot="1" x14ac:dyDescent="0.3">
      <c r="A104" s="78" t="s">
        <v>98</v>
      </c>
    </row>
    <row r="105" spans="1:1" ht="15.75" thickBot="1" x14ac:dyDescent="0.3">
      <c r="A105" s="78" t="s">
        <v>99</v>
      </c>
    </row>
    <row r="106" spans="1:1" ht="15.75" thickBot="1" x14ac:dyDescent="0.3">
      <c r="A106" s="78" t="s">
        <v>100</v>
      </c>
    </row>
    <row r="107" spans="1:1" ht="15.75" thickBot="1" x14ac:dyDescent="0.3">
      <c r="A107" s="78" t="s">
        <v>101</v>
      </c>
    </row>
    <row r="108" spans="1:1" ht="15.75" thickBot="1" x14ac:dyDescent="0.3">
      <c r="A108" s="78" t="s">
        <v>102</v>
      </c>
    </row>
    <row r="109" spans="1:1" ht="15.75" thickBot="1" x14ac:dyDescent="0.3">
      <c r="A109" s="78" t="s">
        <v>103</v>
      </c>
    </row>
    <row r="110" spans="1:1" ht="15.75" thickBot="1" x14ac:dyDescent="0.3">
      <c r="A110" s="78" t="s">
        <v>104</v>
      </c>
    </row>
    <row r="111" spans="1:1" ht="15.75" thickBot="1" x14ac:dyDescent="0.3">
      <c r="A111" s="78" t="s">
        <v>105</v>
      </c>
    </row>
    <row r="112" spans="1:1" x14ac:dyDescent="0.25">
      <c r="A112" s="79" t="s">
        <v>106</v>
      </c>
    </row>
    <row r="114" spans="1:8" x14ac:dyDescent="0.25">
      <c r="A114" s="80" t="s">
        <v>132</v>
      </c>
      <c r="B114" s="81"/>
      <c r="C114" s="81"/>
      <c r="D114" s="81"/>
      <c r="E114" s="81"/>
      <c r="F114" s="81"/>
      <c r="G114" s="81"/>
      <c r="H114" s="81"/>
    </row>
    <row r="115" spans="1:8" ht="15.75" thickBot="1" x14ac:dyDescent="0.3">
      <c r="A115" s="78" t="s">
        <v>107</v>
      </c>
    </row>
    <row r="116" spans="1:8" ht="15.75" thickBot="1" x14ac:dyDescent="0.3">
      <c r="A116" s="78" t="s">
        <v>108</v>
      </c>
    </row>
    <row r="117" spans="1:8" ht="15.75" thickBot="1" x14ac:dyDescent="0.3">
      <c r="A117" s="78" t="s">
        <v>109</v>
      </c>
    </row>
    <row r="118" spans="1:8" ht="15.75" thickBot="1" x14ac:dyDescent="0.3">
      <c r="A118" s="78" t="s">
        <v>110</v>
      </c>
    </row>
    <row r="119" spans="1:8" ht="15.75" thickBot="1" x14ac:dyDescent="0.3">
      <c r="A119" s="78" t="s">
        <v>111</v>
      </c>
    </row>
    <row r="120" spans="1:8" ht="15.75" thickBot="1" x14ac:dyDescent="0.3">
      <c r="A120" s="78" t="s">
        <v>112</v>
      </c>
    </row>
    <row r="121" spans="1:8" ht="15.75" thickBot="1" x14ac:dyDescent="0.3">
      <c r="A121" s="78" t="s">
        <v>113</v>
      </c>
    </row>
    <row r="122" spans="1:8" ht="15.75" thickBot="1" x14ac:dyDescent="0.3">
      <c r="A122" s="78" t="s">
        <v>114</v>
      </c>
    </row>
    <row r="123" spans="1:8" ht="15.75" thickBot="1" x14ac:dyDescent="0.3">
      <c r="A123" s="78" t="s">
        <v>115</v>
      </c>
    </row>
    <row r="124" spans="1:8" ht="15.75" thickBot="1" x14ac:dyDescent="0.3">
      <c r="A124" s="78" t="s">
        <v>116</v>
      </c>
    </row>
    <row r="125" spans="1:8" s="13" customFormat="1" x14ac:dyDescent="0.25">
      <c r="A125" s="82" t="s">
        <v>117</v>
      </c>
    </row>
    <row r="126" spans="1:8" ht="15.75" thickBot="1" x14ac:dyDescent="0.3">
      <c r="A126" s="78" t="s">
        <v>118</v>
      </c>
    </row>
    <row r="127" spans="1:8" ht="15.75" thickBot="1" x14ac:dyDescent="0.3">
      <c r="A127" s="78" t="s">
        <v>119</v>
      </c>
    </row>
    <row r="128" spans="1:8" ht="15.75" thickBot="1" x14ac:dyDescent="0.3">
      <c r="A128" s="78" t="s">
        <v>120</v>
      </c>
    </row>
    <row r="129" spans="1:6" ht="15.75" thickBot="1" x14ac:dyDescent="0.3">
      <c r="A129" s="78" t="s">
        <v>121</v>
      </c>
    </row>
    <row r="130" spans="1:6" ht="15.75" thickBot="1" x14ac:dyDescent="0.3">
      <c r="A130" s="78" t="s">
        <v>122</v>
      </c>
    </row>
    <row r="131" spans="1:6" ht="15.75" thickBot="1" x14ac:dyDescent="0.3">
      <c r="A131" s="78" t="s">
        <v>123</v>
      </c>
    </row>
    <row r="132" spans="1:6" ht="15.75" thickBot="1" x14ac:dyDescent="0.3">
      <c r="A132" s="78" t="s">
        <v>124</v>
      </c>
    </row>
    <row r="133" spans="1:6" ht="15.75" thickBot="1" x14ac:dyDescent="0.3">
      <c r="A133" s="78" t="s">
        <v>125</v>
      </c>
    </row>
    <row r="134" spans="1:6" ht="15.75" thickBot="1" x14ac:dyDescent="0.3">
      <c r="A134" s="78" t="s">
        <v>126</v>
      </c>
    </row>
    <row r="135" spans="1:6" ht="15.75" thickBot="1" x14ac:dyDescent="0.3">
      <c r="A135" s="78" t="s">
        <v>127</v>
      </c>
    </row>
    <row r="136" spans="1:6" ht="15.75" thickBot="1" x14ac:dyDescent="0.3">
      <c r="A136" s="78" t="s">
        <v>128</v>
      </c>
    </row>
    <row r="137" spans="1:6" ht="15.75" thickBot="1" x14ac:dyDescent="0.3">
      <c r="A137" s="78" t="s">
        <v>129</v>
      </c>
    </row>
    <row r="138" spans="1:6" x14ac:dyDescent="0.25">
      <c r="A138" s="79" t="s">
        <v>130</v>
      </c>
    </row>
    <row r="140" spans="1:6" x14ac:dyDescent="0.25">
      <c r="A140" s="80" t="s">
        <v>133</v>
      </c>
      <c r="B140" s="81"/>
      <c r="C140" s="81"/>
      <c r="D140" s="81"/>
      <c r="E140" s="81"/>
      <c r="F140" s="81"/>
    </row>
    <row r="141" spans="1:6" ht="15.75" thickBot="1" x14ac:dyDescent="0.3">
      <c r="A141" s="78" t="s">
        <v>134</v>
      </c>
    </row>
    <row r="142" spans="1:6" ht="15.75" thickBot="1" x14ac:dyDescent="0.3">
      <c r="A142" s="78" t="s">
        <v>135</v>
      </c>
    </row>
    <row r="143" spans="1:6" ht="15.75" thickBot="1" x14ac:dyDescent="0.3">
      <c r="A143" s="78" t="s">
        <v>109</v>
      </c>
    </row>
    <row r="144" spans="1:6" ht="15.75" thickBot="1" x14ac:dyDescent="0.3">
      <c r="A144" s="78" t="s">
        <v>136</v>
      </c>
    </row>
    <row r="145" spans="1:1" ht="15.75" thickBot="1" x14ac:dyDescent="0.3">
      <c r="A145" s="78" t="s">
        <v>128</v>
      </c>
    </row>
    <row r="146" spans="1:1" ht="15.75" thickBot="1" x14ac:dyDescent="0.3">
      <c r="A146" s="78" t="s">
        <v>137</v>
      </c>
    </row>
    <row r="147" spans="1:1" ht="15.75" thickBot="1" x14ac:dyDescent="0.3">
      <c r="A147" s="78" t="s">
        <v>155</v>
      </c>
    </row>
    <row r="148" spans="1:1" ht="15.75" thickBot="1" x14ac:dyDescent="0.3">
      <c r="A148" s="78" t="s">
        <v>138</v>
      </c>
    </row>
    <row r="149" spans="1:1" ht="15.75" thickBot="1" x14ac:dyDescent="0.3">
      <c r="A149" s="78" t="s">
        <v>139</v>
      </c>
    </row>
    <row r="150" spans="1:1" ht="15.75" thickBot="1" x14ac:dyDescent="0.3">
      <c r="A150" s="78" t="s">
        <v>140</v>
      </c>
    </row>
    <row r="151" spans="1:1" ht="15.75" thickBot="1" x14ac:dyDescent="0.3">
      <c r="A151" s="78" t="s">
        <v>141</v>
      </c>
    </row>
    <row r="152" spans="1:1" ht="15.75" thickBot="1" x14ac:dyDescent="0.3">
      <c r="A152" s="78" t="s">
        <v>142</v>
      </c>
    </row>
    <row r="153" spans="1:1" ht="15.75" thickBot="1" x14ac:dyDescent="0.3">
      <c r="A153" s="78" t="s">
        <v>143</v>
      </c>
    </row>
    <row r="154" spans="1:1" ht="15.75" thickBot="1" x14ac:dyDescent="0.3">
      <c r="A154" s="78" t="s">
        <v>144</v>
      </c>
    </row>
    <row r="155" spans="1:1" ht="15.75" thickBot="1" x14ac:dyDescent="0.3">
      <c r="A155" s="78" t="s">
        <v>145</v>
      </c>
    </row>
    <row r="156" spans="1:1" ht="15.75" thickBot="1" x14ac:dyDescent="0.3">
      <c r="A156" s="78" t="s">
        <v>146</v>
      </c>
    </row>
    <row r="157" spans="1:1" ht="15.75" thickBot="1" x14ac:dyDescent="0.3">
      <c r="A157" s="78" t="s">
        <v>147</v>
      </c>
    </row>
    <row r="158" spans="1:1" ht="15.75" thickBot="1" x14ac:dyDescent="0.3">
      <c r="A158" s="78" t="s">
        <v>148</v>
      </c>
    </row>
    <row r="159" spans="1:1" ht="15.75" thickBot="1" x14ac:dyDescent="0.3">
      <c r="A159" s="78" t="s">
        <v>149</v>
      </c>
    </row>
    <row r="160" spans="1:1" ht="15.75" thickBot="1" x14ac:dyDescent="0.3">
      <c r="A160" s="78" t="s">
        <v>150</v>
      </c>
    </row>
    <row r="161" spans="1:2" ht="15.75" thickBot="1" x14ac:dyDescent="0.3">
      <c r="A161" s="78" t="s">
        <v>151</v>
      </c>
    </row>
    <row r="162" spans="1:2" ht="15.75" thickBot="1" x14ac:dyDescent="0.3">
      <c r="A162" s="78" t="s">
        <v>152</v>
      </c>
    </row>
    <row r="163" spans="1:2" ht="15.75" thickBot="1" x14ac:dyDescent="0.3">
      <c r="A163" s="78" t="s">
        <v>153</v>
      </c>
    </row>
    <row r="164" spans="1:2" x14ac:dyDescent="0.25">
      <c r="A164" s="79" t="s">
        <v>154</v>
      </c>
    </row>
    <row r="166" spans="1:2" ht="15.75" thickBot="1" x14ac:dyDescent="0.3">
      <c r="A166" s="80" t="s">
        <v>156</v>
      </c>
      <c r="B166" s="83"/>
    </row>
    <row r="167" spans="1:2" ht="15.75" thickBot="1" x14ac:dyDescent="0.3">
      <c r="A167" s="77" t="s">
        <v>157</v>
      </c>
    </row>
    <row r="168" spans="1:2" ht="15.75" thickBot="1" x14ac:dyDescent="0.3">
      <c r="A168" s="78" t="s">
        <v>158</v>
      </c>
    </row>
    <row r="169" spans="1:2" ht="15.75" thickBot="1" x14ac:dyDescent="0.3">
      <c r="A169" s="78" t="s">
        <v>159</v>
      </c>
    </row>
    <row r="170" spans="1:2" ht="15.75" thickBot="1" x14ac:dyDescent="0.3">
      <c r="A170" s="78" t="s">
        <v>160</v>
      </c>
    </row>
    <row r="171" spans="1:2" ht="15.75" thickBot="1" x14ac:dyDescent="0.3">
      <c r="A171" s="78" t="s">
        <v>161</v>
      </c>
    </row>
    <row r="172" spans="1:2" ht="15.75" thickBot="1" x14ac:dyDescent="0.3">
      <c r="A172" s="78" t="s">
        <v>162</v>
      </c>
    </row>
    <row r="173" spans="1:2" ht="15.75" thickBot="1" x14ac:dyDescent="0.3">
      <c r="A173" s="78" t="s">
        <v>163</v>
      </c>
    </row>
    <row r="174" spans="1:2" ht="15.75" thickBot="1" x14ac:dyDescent="0.3">
      <c r="A174" s="78" t="s">
        <v>164</v>
      </c>
    </row>
    <row r="175" spans="1:2" ht="15.75" thickBot="1" x14ac:dyDescent="0.3">
      <c r="A175" s="78" t="s">
        <v>165</v>
      </c>
    </row>
    <row r="176" spans="1:2" ht="15.75" thickBot="1" x14ac:dyDescent="0.3">
      <c r="A176" s="78" t="s">
        <v>166</v>
      </c>
    </row>
    <row r="177" spans="1:4" ht="15.75" thickBot="1" x14ac:dyDescent="0.3">
      <c r="A177" s="78" t="s">
        <v>167</v>
      </c>
    </row>
    <row r="178" spans="1:4" x14ac:dyDescent="0.25">
      <c r="A178" s="79" t="s">
        <v>168</v>
      </c>
    </row>
    <row r="179" spans="1:4" x14ac:dyDescent="0.25">
      <c r="A179" s="13" t="s">
        <v>169</v>
      </c>
    </row>
    <row r="181" spans="1:4" x14ac:dyDescent="0.25">
      <c r="A181" s="80" t="s">
        <v>170</v>
      </c>
      <c r="B181" s="83"/>
      <c r="C181" s="83"/>
      <c r="D181" s="83"/>
    </row>
    <row r="182" spans="1:4" ht="15.75" thickBot="1" x14ac:dyDescent="0.3">
      <c r="A182" s="78" t="s">
        <v>171</v>
      </c>
    </row>
    <row r="183" spans="1:4" ht="15.75" thickBot="1" x14ac:dyDescent="0.3">
      <c r="A183" s="78" t="s">
        <v>172</v>
      </c>
    </row>
    <row r="184" spans="1:4" ht="15.75" thickBot="1" x14ac:dyDescent="0.3">
      <c r="A184" s="78" t="s">
        <v>173</v>
      </c>
    </row>
    <row r="185" spans="1:4" ht="15.75" thickBot="1" x14ac:dyDescent="0.3">
      <c r="A185" s="78" t="s">
        <v>174</v>
      </c>
    </row>
    <row r="186" spans="1:4" ht="15.75" thickBot="1" x14ac:dyDescent="0.3">
      <c r="A186" s="78" t="s">
        <v>175</v>
      </c>
    </row>
    <row r="187" spans="1:4" ht="15.75" thickBot="1" x14ac:dyDescent="0.3">
      <c r="A187" s="78" t="s">
        <v>176</v>
      </c>
    </row>
    <row r="188" spans="1:4" ht="15.75" thickBot="1" x14ac:dyDescent="0.3">
      <c r="A188" s="78" t="s">
        <v>177</v>
      </c>
    </row>
    <row r="189" spans="1:4" ht="15.75" thickBot="1" x14ac:dyDescent="0.3">
      <c r="A189" s="78" t="s">
        <v>178</v>
      </c>
    </row>
    <row r="190" spans="1:4" ht="15.75" thickBot="1" x14ac:dyDescent="0.3">
      <c r="A190" s="78" t="s">
        <v>179</v>
      </c>
    </row>
    <row r="191" spans="1:4" ht="15.75" thickBot="1" x14ac:dyDescent="0.3">
      <c r="A191" s="78" t="s">
        <v>180</v>
      </c>
    </row>
    <row r="192" spans="1:4" ht="15.75" thickBot="1" x14ac:dyDescent="0.3">
      <c r="A192" s="78" t="s">
        <v>181</v>
      </c>
    </row>
    <row r="193" spans="1:1" ht="15.75" thickBot="1" x14ac:dyDescent="0.3">
      <c r="A193" s="77" t="s">
        <v>182</v>
      </c>
    </row>
    <row r="194" spans="1:1" ht="15.75" thickBot="1" x14ac:dyDescent="0.3">
      <c r="A194" s="78" t="s">
        <v>183</v>
      </c>
    </row>
    <row r="195" spans="1:1" ht="15.75" thickBot="1" x14ac:dyDescent="0.3">
      <c r="A195" s="78" t="s">
        <v>184</v>
      </c>
    </row>
    <row r="196" spans="1:1" ht="15.75" thickBot="1" x14ac:dyDescent="0.3">
      <c r="A196" s="78" t="s">
        <v>185</v>
      </c>
    </row>
    <row r="197" spans="1:1" ht="15.75" thickBot="1" x14ac:dyDescent="0.3">
      <c r="A197" s="78" t="s">
        <v>186</v>
      </c>
    </row>
    <row r="198" spans="1:1" ht="15.75" thickBot="1" x14ac:dyDescent="0.3">
      <c r="A198" s="78" t="s">
        <v>187</v>
      </c>
    </row>
    <row r="199" spans="1:1" ht="15.75" thickBot="1" x14ac:dyDescent="0.3">
      <c r="A199" s="78" t="s">
        <v>188</v>
      </c>
    </row>
    <row r="200" spans="1:1" ht="15.75" thickBot="1" x14ac:dyDescent="0.3">
      <c r="A200" s="78" t="s">
        <v>189</v>
      </c>
    </row>
    <row r="201" spans="1:1" ht="15.75" thickBot="1" x14ac:dyDescent="0.3">
      <c r="A201" s="78" t="s">
        <v>190</v>
      </c>
    </row>
    <row r="202" spans="1:1" ht="15.75" thickBot="1" x14ac:dyDescent="0.3">
      <c r="A202" s="78" t="s">
        <v>191</v>
      </c>
    </row>
    <row r="203" spans="1:1" ht="15.75" thickBot="1" x14ac:dyDescent="0.3">
      <c r="A203" s="78" t="s">
        <v>192</v>
      </c>
    </row>
    <row r="204" spans="1:1" ht="15.75" thickBot="1" x14ac:dyDescent="0.3">
      <c r="A204" s="78" t="s">
        <v>193</v>
      </c>
    </row>
    <row r="205" spans="1:1" ht="15.75" thickBot="1" x14ac:dyDescent="0.3">
      <c r="A205" s="78" t="s">
        <v>194</v>
      </c>
    </row>
    <row r="206" spans="1:1" ht="15.75" thickBot="1" x14ac:dyDescent="0.3">
      <c r="A206" s="78" t="s">
        <v>195</v>
      </c>
    </row>
    <row r="207" spans="1:1" ht="15.75" thickBot="1" x14ac:dyDescent="0.3">
      <c r="A207" s="78" t="s">
        <v>196</v>
      </c>
    </row>
    <row r="208" spans="1:1" ht="15.75" thickBot="1" x14ac:dyDescent="0.3">
      <c r="A208" s="78" t="s">
        <v>197</v>
      </c>
    </row>
    <row r="209" spans="1:7" ht="15.75" thickBot="1" x14ac:dyDescent="0.3">
      <c r="A209" s="78" t="s">
        <v>198</v>
      </c>
    </row>
    <row r="210" spans="1:7" ht="15.75" thickBot="1" x14ac:dyDescent="0.3">
      <c r="A210" s="78" t="s">
        <v>199</v>
      </c>
    </row>
    <row r="211" spans="1:7" ht="15.75" thickBot="1" x14ac:dyDescent="0.3">
      <c r="A211" s="78" t="s">
        <v>200</v>
      </c>
    </row>
    <row r="212" spans="1:7" x14ac:dyDescent="0.25">
      <c r="A212" s="79" t="s">
        <v>201</v>
      </c>
    </row>
    <row r="213" spans="1:7" x14ac:dyDescent="0.25">
      <c r="A213" s="84"/>
    </row>
    <row r="214" spans="1:7" ht="15.75" thickBot="1" x14ac:dyDescent="0.3">
      <c r="A214" s="80" t="s">
        <v>226</v>
      </c>
      <c r="B214" s="81"/>
      <c r="C214" s="81"/>
      <c r="D214" s="81"/>
      <c r="E214" s="81"/>
      <c r="F214" s="81"/>
      <c r="G214" s="81"/>
    </row>
    <row r="215" spans="1:7" ht="15.75" thickBot="1" x14ac:dyDescent="0.3">
      <c r="A215" s="77" t="s">
        <v>202</v>
      </c>
    </row>
    <row r="216" spans="1:7" ht="15.75" thickBot="1" x14ac:dyDescent="0.3">
      <c r="A216" s="78" t="s">
        <v>176</v>
      </c>
    </row>
    <row r="217" spans="1:7" ht="15.75" thickBot="1" x14ac:dyDescent="0.3">
      <c r="A217" s="78" t="s">
        <v>203</v>
      </c>
    </row>
    <row r="218" spans="1:7" ht="15.75" thickBot="1" x14ac:dyDescent="0.3">
      <c r="A218" s="78" t="s">
        <v>204</v>
      </c>
    </row>
    <row r="219" spans="1:7" ht="15.75" thickBot="1" x14ac:dyDescent="0.3">
      <c r="A219" s="78" t="s">
        <v>205</v>
      </c>
    </row>
    <row r="220" spans="1:7" ht="15.75" thickBot="1" x14ac:dyDescent="0.3">
      <c r="A220" s="78" t="s">
        <v>206</v>
      </c>
    </row>
    <row r="221" spans="1:7" ht="15.75" thickBot="1" x14ac:dyDescent="0.3">
      <c r="A221" s="78" t="s">
        <v>207</v>
      </c>
    </row>
    <row r="222" spans="1:7" ht="15.75" thickBot="1" x14ac:dyDescent="0.3">
      <c r="A222" s="78" t="s">
        <v>208</v>
      </c>
    </row>
    <row r="223" spans="1:7" ht="15.75" thickBot="1" x14ac:dyDescent="0.3">
      <c r="A223" s="78" t="s">
        <v>209</v>
      </c>
    </row>
    <row r="224" spans="1:7" ht="15.75" thickBot="1" x14ac:dyDescent="0.3">
      <c r="A224" s="78" t="s">
        <v>210</v>
      </c>
    </row>
    <row r="225" spans="1:1" ht="15.75" thickBot="1" x14ac:dyDescent="0.3">
      <c r="A225" s="77" t="s">
        <v>211</v>
      </c>
    </row>
    <row r="226" spans="1:1" ht="15.75" thickBot="1" x14ac:dyDescent="0.3">
      <c r="A226" s="78" t="s">
        <v>212</v>
      </c>
    </row>
    <row r="227" spans="1:1" ht="15.75" thickBot="1" x14ac:dyDescent="0.3">
      <c r="A227" s="78" t="s">
        <v>213</v>
      </c>
    </row>
    <row r="228" spans="1:1" ht="15.75" thickBot="1" x14ac:dyDescent="0.3">
      <c r="A228" s="78" t="s">
        <v>214</v>
      </c>
    </row>
    <row r="229" spans="1:1" ht="15.75" thickBot="1" x14ac:dyDescent="0.3">
      <c r="A229" s="78" t="s">
        <v>215</v>
      </c>
    </row>
    <row r="230" spans="1:1" ht="15.75" thickBot="1" x14ac:dyDescent="0.3">
      <c r="A230" s="78" t="s">
        <v>216</v>
      </c>
    </row>
    <row r="231" spans="1:1" ht="15.75" thickBot="1" x14ac:dyDescent="0.3">
      <c r="A231" s="78" t="s">
        <v>217</v>
      </c>
    </row>
    <row r="232" spans="1:1" ht="15.75" thickBot="1" x14ac:dyDescent="0.3">
      <c r="A232" s="78" t="s">
        <v>218</v>
      </c>
    </row>
    <row r="233" spans="1:1" ht="15.75" thickBot="1" x14ac:dyDescent="0.3">
      <c r="A233" s="78" t="s">
        <v>219</v>
      </c>
    </row>
    <row r="234" spans="1:1" ht="15.75" thickBot="1" x14ac:dyDescent="0.3">
      <c r="A234" s="78" t="s">
        <v>220</v>
      </c>
    </row>
    <row r="235" spans="1:1" ht="15.75" thickBot="1" x14ac:dyDescent="0.3">
      <c r="A235" s="78" t="s">
        <v>221</v>
      </c>
    </row>
    <row r="236" spans="1:1" ht="15.75" thickBot="1" x14ac:dyDescent="0.3">
      <c r="A236" s="78" t="s">
        <v>222</v>
      </c>
    </row>
    <row r="237" spans="1:1" ht="15.75" thickBot="1" x14ac:dyDescent="0.3">
      <c r="A237" s="78" t="s">
        <v>223</v>
      </c>
    </row>
    <row r="238" spans="1:1" x14ac:dyDescent="0.25">
      <c r="A238" s="79" t="s">
        <v>224</v>
      </c>
    </row>
    <row r="239" spans="1:1" x14ac:dyDescent="0.25">
      <c r="A239" s="13" t="s">
        <v>225</v>
      </c>
    </row>
    <row r="241" spans="1:5" ht="15.75" thickBot="1" x14ac:dyDescent="0.3">
      <c r="A241" s="80" t="s">
        <v>227</v>
      </c>
      <c r="B241" s="81"/>
      <c r="C241" s="81"/>
      <c r="D241" s="81"/>
      <c r="E241" s="81"/>
    </row>
    <row r="242" spans="1:5" ht="15.75" thickBot="1" x14ac:dyDescent="0.3">
      <c r="A242" s="77" t="s">
        <v>228</v>
      </c>
    </row>
    <row r="243" spans="1:5" ht="15.75" thickBot="1" x14ac:dyDescent="0.3">
      <c r="A243" s="78" t="s">
        <v>229</v>
      </c>
    </row>
    <row r="244" spans="1:5" ht="15.75" thickBot="1" x14ac:dyDescent="0.3">
      <c r="A244" s="78" t="s">
        <v>109</v>
      </c>
    </row>
    <row r="245" spans="1:5" ht="15.75" thickBot="1" x14ac:dyDescent="0.3">
      <c r="A245" s="78" t="s">
        <v>230</v>
      </c>
    </row>
    <row r="246" spans="1:5" ht="15.75" thickBot="1" x14ac:dyDescent="0.3">
      <c r="A246" s="78" t="s">
        <v>231</v>
      </c>
    </row>
    <row r="247" spans="1:5" ht="15.75" thickBot="1" x14ac:dyDescent="0.3">
      <c r="A247" s="78" t="s">
        <v>232</v>
      </c>
    </row>
    <row r="248" spans="1:5" ht="15.75" thickBot="1" x14ac:dyDescent="0.3">
      <c r="A248" s="78" t="s">
        <v>128</v>
      </c>
    </row>
    <row r="249" spans="1:5" ht="15.75" thickBot="1" x14ac:dyDescent="0.3">
      <c r="A249" s="78" t="s">
        <v>233</v>
      </c>
    </row>
    <row r="250" spans="1:5" ht="15.75" thickBot="1" x14ac:dyDescent="0.3">
      <c r="A250" s="78" t="s">
        <v>138</v>
      </c>
    </row>
    <row r="251" spans="1:5" ht="15.75" thickBot="1" x14ac:dyDescent="0.3">
      <c r="A251" s="78" t="s">
        <v>234</v>
      </c>
    </row>
    <row r="252" spans="1:5" ht="15.75" thickBot="1" x14ac:dyDescent="0.3">
      <c r="A252" s="78" t="s">
        <v>235</v>
      </c>
    </row>
    <row r="253" spans="1:5" ht="15.75" thickBot="1" x14ac:dyDescent="0.3">
      <c r="A253" s="78" t="s">
        <v>236</v>
      </c>
    </row>
    <row r="254" spans="1:5" ht="15.75" thickBot="1" x14ac:dyDescent="0.3">
      <c r="A254" s="78" t="s">
        <v>237</v>
      </c>
    </row>
    <row r="255" spans="1:5" ht="15.75" thickBot="1" x14ac:dyDescent="0.3">
      <c r="A255" s="78" t="s">
        <v>238</v>
      </c>
    </row>
    <row r="256" spans="1:5" ht="15.75" thickBot="1" x14ac:dyDescent="0.3">
      <c r="A256" s="78" t="s">
        <v>239</v>
      </c>
    </row>
    <row r="257" spans="1:1" ht="15.75" thickBot="1" x14ac:dyDescent="0.3">
      <c r="A257" s="78" t="s">
        <v>240</v>
      </c>
    </row>
    <row r="258" spans="1:1" ht="15.75" thickBot="1" x14ac:dyDescent="0.3">
      <c r="A258" s="78" t="s">
        <v>241</v>
      </c>
    </row>
    <row r="259" spans="1:1" ht="15.75" thickBot="1" x14ac:dyDescent="0.3">
      <c r="A259" s="78" t="s">
        <v>244</v>
      </c>
    </row>
    <row r="260" spans="1:1" ht="15.75" thickBot="1" x14ac:dyDescent="0.3">
      <c r="A260" s="78" t="s">
        <v>242</v>
      </c>
    </row>
    <row r="261" spans="1:1" x14ac:dyDescent="0.25">
      <c r="A261" s="79" t="s">
        <v>243</v>
      </c>
    </row>
  </sheetData>
  <mergeCells count="7">
    <mergeCell ref="N60:N61"/>
    <mergeCell ref="O60:O61"/>
    <mergeCell ref="R60:R61"/>
    <mergeCell ref="S60:S61"/>
    <mergeCell ref="B60:B61"/>
    <mergeCell ref="F60:F61"/>
    <mergeCell ref="J60:J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Wichita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Sandlin, Kim</dc:creator>
  <cp:lastModifiedBy>Sandlin, Kim</cp:lastModifiedBy>
  <dcterms:created xsi:type="dcterms:W3CDTF">2018-01-29T15:39:41Z</dcterms:created>
  <dcterms:modified xsi:type="dcterms:W3CDTF">2018-01-29T19:03:00Z</dcterms:modified>
</cp:coreProperties>
</file>