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240" windowWidth="16275" windowHeight="9405"/>
  </bookViews>
  <sheets>
    <sheet name="GPA" sheetId="2" r:id="rId1"/>
  </sheets>
  <calcPr calcId="145621"/>
</workbook>
</file>

<file path=xl/calcChain.xml><?xml version="1.0" encoding="utf-8"?>
<calcChain xmlns="http://schemas.openxmlformats.org/spreadsheetml/2006/main">
  <c r="H27" i="2" l="1"/>
  <c r="I27" i="2" s="1"/>
  <c r="H28" i="2"/>
  <c r="I28" i="2" s="1"/>
  <c r="H29" i="2"/>
  <c r="I29" i="2" s="1"/>
  <c r="H30" i="2"/>
  <c r="I30" i="2" s="1"/>
  <c r="H20" i="2"/>
  <c r="H21" i="2"/>
  <c r="H17" i="2"/>
  <c r="I17" i="2" s="1"/>
  <c r="H40" i="2"/>
  <c r="F31" i="2"/>
  <c r="H7" i="2"/>
  <c r="F42" i="2" l="1"/>
  <c r="F43" i="2" s="1"/>
  <c r="H36" i="2"/>
  <c r="I36" i="2" s="1"/>
  <c r="H37" i="2"/>
  <c r="I37" i="2" s="1"/>
  <c r="H38" i="2"/>
  <c r="I38" i="2" s="1"/>
  <c r="H39" i="2"/>
  <c r="I39" i="2" s="1"/>
  <c r="I40" i="2"/>
  <c r="H41" i="2"/>
  <c r="I41" i="2" s="1"/>
  <c r="H14" i="2"/>
  <c r="I14" i="2" s="1"/>
  <c r="H15" i="2"/>
  <c r="I15" i="2" s="1"/>
  <c r="H16" i="2"/>
  <c r="I16" i="2" s="1"/>
  <c r="H18" i="2"/>
  <c r="I18" i="2" s="1"/>
  <c r="H19" i="2"/>
  <c r="I19" i="2" s="1"/>
  <c r="I20" i="2"/>
  <c r="I21" i="2"/>
  <c r="H22" i="2"/>
  <c r="I22" i="2" s="1"/>
  <c r="H23" i="2"/>
  <c r="I23" i="2" s="1"/>
  <c r="H24" i="2"/>
  <c r="I24" i="2" s="1"/>
  <c r="H25" i="2"/>
  <c r="I25" i="2" s="1"/>
  <c r="H26" i="2"/>
  <c r="I26" i="2" s="1"/>
  <c r="H13" i="2"/>
  <c r="I13" i="2" l="1"/>
  <c r="I31" i="2" s="1"/>
  <c r="I7" i="2"/>
  <c r="J7" i="2" s="1"/>
  <c r="J31" i="2" l="1"/>
  <c r="I42" i="2"/>
  <c r="I43" i="2" s="1"/>
  <c r="J43" i="2" s="1"/>
</calcChain>
</file>

<file path=xl/sharedStrings.xml><?xml version="1.0" encoding="utf-8"?>
<sst xmlns="http://schemas.openxmlformats.org/spreadsheetml/2006/main" count="70" uniqueCount="51">
  <si>
    <t>Grade</t>
  </si>
  <si>
    <t>Human Anatomy</t>
  </si>
  <si>
    <t>Prerequistes for DPT program at Wichita State University</t>
  </si>
  <si>
    <t>STUDENT NAME:</t>
  </si>
  <si>
    <t xml:space="preserve">DATE OF EVAL: </t>
  </si>
  <si>
    <t>Required Course</t>
  </si>
  <si>
    <t>Institution</t>
  </si>
  <si>
    <t>Course Title</t>
  </si>
  <si>
    <t>Course #</t>
  </si>
  <si>
    <t>Semester</t>
  </si>
  <si>
    <t>Wichita State University</t>
  </si>
  <si>
    <t>General Biology</t>
  </si>
  <si>
    <t>BIO 210</t>
  </si>
  <si>
    <t>A</t>
  </si>
  <si>
    <t>Fall 2014</t>
  </si>
  <si>
    <t>Basic Skills</t>
  </si>
  <si>
    <t xml:space="preserve">*Please refer to the Wichita State Course Transfer Equivalency website for help with transferring of credits. http://www.wichita.edu/transfer </t>
  </si>
  <si>
    <t>Human Physicology</t>
  </si>
  <si>
    <t>Human Physiology Lab</t>
  </si>
  <si>
    <t>Credit Hours</t>
  </si>
  <si>
    <t>Points Per Letter grade</t>
  </si>
  <si>
    <t>Points for class</t>
  </si>
  <si>
    <t>GPA</t>
  </si>
  <si>
    <t>Required Course
(WSU Equivalent)*</t>
  </si>
  <si>
    <t>Chemistry 2 Lab
(if lab is separate grade)</t>
  </si>
  <si>
    <t>Ex.: Biology 1
(BIO 210/210L)</t>
  </si>
  <si>
    <r>
      <rPr>
        <b/>
        <sz val="9"/>
        <color theme="1"/>
        <rFont val="Calibri"/>
        <family val="2"/>
        <scheme val="minor"/>
      </rPr>
      <t>Advanced Psych</t>
    </r>
    <r>
      <rPr>
        <sz val="9"/>
        <color theme="1"/>
        <rFont val="Calibri"/>
        <family val="2"/>
        <scheme val="minor"/>
      </rPr>
      <t xml:space="preserve">
Additional Psych</t>
    </r>
  </si>
  <si>
    <r>
      <rPr>
        <b/>
        <sz val="9"/>
        <color theme="1"/>
        <rFont val="Calibri"/>
        <family val="2"/>
        <scheme val="minor"/>
      </rPr>
      <t>Intro to Psych</t>
    </r>
    <r>
      <rPr>
        <sz val="9"/>
        <color theme="1"/>
        <rFont val="Calibri"/>
        <family val="2"/>
        <scheme val="minor"/>
      </rPr>
      <t xml:space="preserve">
(PSY 111)</t>
    </r>
  </si>
  <si>
    <r>
      <rPr>
        <b/>
        <sz val="9"/>
        <color theme="1"/>
        <rFont val="Calibri"/>
        <family val="2"/>
        <scheme val="minor"/>
      </rPr>
      <t>Medical Terminology</t>
    </r>
    <r>
      <rPr>
        <sz val="9"/>
        <color theme="1"/>
        <rFont val="Calibri"/>
        <family val="2"/>
        <scheme val="minor"/>
      </rPr>
      <t xml:space="preserve">
(HP 203 or 303)</t>
    </r>
  </si>
  <si>
    <r>
      <rPr>
        <b/>
        <sz val="9"/>
        <color theme="1"/>
        <rFont val="Calibri"/>
        <family val="2"/>
        <scheme val="minor"/>
      </rPr>
      <t>Speech/Public Speaking</t>
    </r>
    <r>
      <rPr>
        <sz val="9"/>
        <color theme="1"/>
        <rFont val="Calibri"/>
        <family val="2"/>
        <scheme val="minor"/>
      </rPr>
      <t xml:space="preserve">
(COMM 111)</t>
    </r>
  </si>
  <si>
    <r>
      <rPr>
        <b/>
        <sz val="9"/>
        <color theme="1"/>
        <rFont val="Calibri"/>
        <family val="2"/>
        <scheme val="minor"/>
      </rPr>
      <t>English 2</t>
    </r>
    <r>
      <rPr>
        <sz val="9"/>
        <color theme="1"/>
        <rFont val="Calibri"/>
        <family val="2"/>
        <scheme val="minor"/>
      </rPr>
      <t xml:space="preserve">
(ENGL 102)</t>
    </r>
  </si>
  <si>
    <r>
      <rPr>
        <b/>
        <sz val="9"/>
        <color theme="1"/>
        <rFont val="Calibri"/>
        <family val="2"/>
        <scheme val="minor"/>
      </rPr>
      <t>English 1</t>
    </r>
    <r>
      <rPr>
        <sz val="9"/>
        <color theme="1"/>
        <rFont val="Calibri"/>
        <family val="2"/>
        <scheme val="minor"/>
      </rPr>
      <t xml:space="preserve">
(ENGL 101)</t>
    </r>
  </si>
  <si>
    <r>
      <t xml:space="preserve">Biology 1
</t>
    </r>
    <r>
      <rPr>
        <sz val="9"/>
        <color theme="1"/>
        <rFont val="Calibri"/>
        <family val="2"/>
        <scheme val="minor"/>
      </rPr>
      <t>(BIO 210/210L)</t>
    </r>
  </si>
  <si>
    <r>
      <t xml:space="preserve">Statistics
</t>
    </r>
    <r>
      <rPr>
        <sz val="9"/>
        <color theme="1"/>
        <rFont val="Calibri"/>
        <family val="2"/>
        <scheme val="minor"/>
      </rPr>
      <t>(STAT 370 or HPS 762)</t>
    </r>
  </si>
  <si>
    <r>
      <rPr>
        <b/>
        <sz val="9"/>
        <color theme="1"/>
        <rFont val="Calibri"/>
        <family val="2"/>
        <scheme val="minor"/>
      </rPr>
      <t>College Trig 
(or equivalent - Pre-Calc or Calc 1)</t>
    </r>
    <r>
      <rPr>
        <sz val="9"/>
        <color theme="1"/>
        <rFont val="Calibri"/>
        <family val="2"/>
        <scheme val="minor"/>
      </rPr>
      <t xml:space="preserve">
(MATH 123)</t>
    </r>
  </si>
  <si>
    <r>
      <rPr>
        <b/>
        <sz val="9"/>
        <color theme="1"/>
        <rFont val="Calibri"/>
        <family val="2"/>
        <scheme val="minor"/>
      </rPr>
      <t xml:space="preserve">Chemistry 2 </t>
    </r>
    <r>
      <rPr>
        <sz val="9"/>
        <color theme="1"/>
        <rFont val="Calibri"/>
        <family val="2"/>
        <scheme val="minor"/>
      </rPr>
      <t xml:space="preserve">
(CHEM 212/212L)</t>
    </r>
  </si>
  <si>
    <t>Chemistry 1 Lab
(if lab is separate grade)</t>
  </si>
  <si>
    <r>
      <t xml:space="preserve">Chemistry 1
</t>
    </r>
    <r>
      <rPr>
        <sz val="9"/>
        <color theme="1"/>
        <rFont val="Calibri"/>
        <family val="2"/>
        <scheme val="minor"/>
      </rPr>
      <t>(CHEM 211/211L)</t>
    </r>
  </si>
  <si>
    <r>
      <rPr>
        <b/>
        <sz val="9"/>
        <color theme="1"/>
        <rFont val="Calibri"/>
        <family val="2"/>
        <scheme val="minor"/>
      </rPr>
      <t xml:space="preserve">Exercise Physiology </t>
    </r>
    <r>
      <rPr>
        <sz val="9"/>
        <color theme="1"/>
        <rFont val="Calibri"/>
        <family val="2"/>
        <scheme val="minor"/>
      </rPr>
      <t xml:space="preserve">
(HPS 490/490L or HS 575)</t>
    </r>
  </si>
  <si>
    <r>
      <t xml:space="preserve">Human Anatomy &amp; Physiology &amp; Lab
(One Section Course)
</t>
    </r>
    <r>
      <rPr>
        <sz val="9"/>
        <color theme="1"/>
        <rFont val="Calibri"/>
        <family val="2"/>
        <scheme val="minor"/>
      </rPr>
      <t>(HP 223/223L)</t>
    </r>
  </si>
  <si>
    <r>
      <rPr>
        <b/>
        <sz val="9"/>
        <color theme="1"/>
        <rFont val="Calibri"/>
        <family val="2"/>
        <scheme val="minor"/>
      </rPr>
      <t>Biology 1 Lab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(if lab is separate grade)</t>
    </r>
  </si>
  <si>
    <t>Example</t>
  </si>
  <si>
    <r>
      <rPr>
        <b/>
        <i/>
        <sz val="9"/>
        <color theme="1"/>
        <rFont val="Calibri"/>
        <family val="2"/>
        <scheme val="minor"/>
      </rPr>
      <t>Mathematics and Natural Sciences Prerequisites</t>
    </r>
    <r>
      <rPr>
        <i/>
        <sz val="9"/>
        <color theme="1"/>
        <rFont val="Calibri"/>
        <family val="2"/>
        <scheme val="minor"/>
      </rPr>
      <t xml:space="preserve">
(must be within 10 years)                                                                
Minimum grade of C or better required</t>
    </r>
  </si>
  <si>
    <t>Math/Science Prerequisite GPA</t>
  </si>
  <si>
    <t>All Prerequisite GPA (ncluding Math &amp; Science)</t>
  </si>
  <si>
    <t>Math/Science Prerequiste GPA</t>
  </si>
  <si>
    <t>Human Anatomy Lab</t>
  </si>
  <si>
    <r>
      <rPr>
        <b/>
        <sz val="9"/>
        <color theme="1"/>
        <rFont val="Calibri"/>
        <family val="2"/>
        <scheme val="minor"/>
      </rPr>
      <t xml:space="preserve">Physics 1 </t>
    </r>
    <r>
      <rPr>
        <sz val="9"/>
        <color theme="1"/>
        <rFont val="Calibri"/>
        <family val="2"/>
        <scheme val="minor"/>
      </rPr>
      <t xml:space="preserve">
(PHYS 213/213L)</t>
    </r>
  </si>
  <si>
    <r>
      <rPr>
        <b/>
        <sz val="9"/>
        <color theme="1"/>
        <rFont val="Calibri"/>
        <family val="2"/>
        <scheme val="minor"/>
      </rPr>
      <t>Physics 1 Lab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(if lab is separate grade)</t>
    </r>
  </si>
  <si>
    <t>Physics 2 Lab 
(if lab is separate grade)</t>
  </si>
  <si>
    <r>
      <rPr>
        <b/>
        <sz val="9"/>
        <color theme="1"/>
        <rFont val="Calibri"/>
        <family val="2"/>
        <scheme val="minor"/>
      </rPr>
      <t xml:space="preserve">Physics 2
</t>
    </r>
    <r>
      <rPr>
        <sz val="9"/>
        <color theme="1"/>
        <rFont val="Calibri"/>
        <family val="2"/>
        <scheme val="minor"/>
      </rPr>
      <t>(PHYS 214/214L)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</si>
</sst>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2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1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2" fontId="3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" fontId="2" fillId="0" borderId="6" xfId="0" applyNumberFormat="1" applyFont="1" applyBorder="1" applyAlignment="1" applyProtection="1">
      <alignment horizontal="center" vertical="center" wrapText="1"/>
      <protection locked="0"/>
    </xf>
    <xf numFmtId="2" fontId="3" fillId="0" borderId="8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2" fontId="3" fillId="0" borderId="8" xfId="0" applyNumberFormat="1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1" fontId="3" fillId="0" borderId="8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Protection="1"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2" fontId="3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2" fontId="3" fillId="0" borderId="8" xfId="0" applyNumberFormat="1" applyFont="1" applyBorder="1" applyAlignment="1" applyProtection="1">
      <alignment vertical="center" wrapText="1"/>
      <protection locked="0"/>
    </xf>
    <xf numFmtId="2" fontId="3" fillId="0" borderId="8" xfId="0" applyNumberFormat="1" applyFont="1" applyBorder="1" applyAlignment="1" applyProtection="1">
      <alignment horizontal="left" vertical="center" wrapText="1" indent="5"/>
      <protection locked="0"/>
    </xf>
    <xf numFmtId="0" fontId="3" fillId="0" borderId="6" xfId="0" applyFont="1" applyBorder="1" applyAlignment="1" applyProtection="1">
      <alignment horizontal="left" vertical="center" wrapText="1" indent="5"/>
      <protection locked="0"/>
    </xf>
    <xf numFmtId="2" fontId="2" fillId="0" borderId="8" xfId="0" applyNumberFormat="1" applyFont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2" fontId="3" fillId="0" borderId="6" xfId="0" applyNumberFormat="1" applyFont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1" fontId="3" fillId="0" borderId="6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46"/>
  <sheetViews>
    <sheetView tabSelected="1" topLeftCell="A28" workbookViewId="0">
      <selection activeCell="M11" sqref="M11"/>
    </sheetView>
  </sheetViews>
  <sheetFormatPr defaultRowHeight="15" x14ac:dyDescent="0.25"/>
  <cols>
    <col min="1" max="1" width="41.7109375" style="31" customWidth="1"/>
    <col min="2" max="2" width="25.7109375" style="4" customWidth="1"/>
    <col min="3" max="3" width="9.140625" style="4"/>
    <col min="4" max="4" width="12.85546875" style="4" customWidth="1"/>
    <col min="5" max="5" width="20.140625" style="4" customWidth="1"/>
    <col min="6" max="6" width="9.7109375" style="12" bestFit="1" customWidth="1"/>
    <col min="7" max="7" width="5.28515625" style="12" bestFit="1" customWidth="1"/>
    <col min="8" max="8" width="17.28515625" style="12" bestFit="1" customWidth="1"/>
    <col min="9" max="9" width="7.7109375" style="12" bestFit="1" customWidth="1"/>
    <col min="10" max="10" width="10" style="12" bestFit="1" customWidth="1"/>
    <col min="11" max="16384" width="9.140625" style="31"/>
  </cols>
  <sheetData>
    <row r="1" spans="1:10" s="30" customFormat="1" ht="23.25" x14ac:dyDescent="0.35">
      <c r="A1" s="29" t="s">
        <v>2</v>
      </c>
      <c r="B1" s="1"/>
      <c r="C1" s="1"/>
      <c r="D1" s="1"/>
      <c r="E1" s="1"/>
      <c r="F1" s="2"/>
      <c r="G1" s="2"/>
      <c r="H1" s="3"/>
      <c r="I1" s="3"/>
      <c r="J1" s="3"/>
    </row>
    <row r="2" spans="1:10" s="35" customFormat="1" x14ac:dyDescent="0.25">
      <c r="A2" s="31" t="s">
        <v>3</v>
      </c>
      <c r="B2" s="32"/>
      <c r="C2" s="33"/>
      <c r="D2" s="32"/>
      <c r="E2" s="34"/>
      <c r="F2" s="6"/>
      <c r="G2" s="6"/>
      <c r="H2" s="7"/>
      <c r="I2" s="8"/>
      <c r="J2" s="8"/>
    </row>
    <row r="3" spans="1:10" s="35" customFormat="1" x14ac:dyDescent="0.25">
      <c r="A3" s="31" t="s">
        <v>4</v>
      </c>
      <c r="B3" s="32"/>
      <c r="C3" s="33"/>
      <c r="D3" s="32"/>
      <c r="E3" s="34"/>
      <c r="F3" s="9"/>
      <c r="G3" s="6"/>
      <c r="H3" s="7"/>
      <c r="I3" s="8"/>
      <c r="J3" s="8"/>
    </row>
    <row r="5" spans="1:10" s="35" customFormat="1" ht="15.75" thickBot="1" x14ac:dyDescent="0.3">
      <c r="A5" s="36" t="s">
        <v>41</v>
      </c>
      <c r="B5" s="32"/>
      <c r="C5" s="32"/>
      <c r="D5" s="32"/>
      <c r="E5" s="32"/>
      <c r="F5" s="5"/>
      <c r="G5" s="5"/>
      <c r="H5" s="8"/>
      <c r="I5" s="7"/>
      <c r="J5" s="7"/>
    </row>
    <row r="6" spans="1:10" ht="24.75" thickBot="1" x14ac:dyDescent="0.3">
      <c r="A6" s="37" t="s">
        <v>23</v>
      </c>
      <c r="B6" s="10" t="s">
        <v>6</v>
      </c>
      <c r="C6" s="10" t="s">
        <v>9</v>
      </c>
      <c r="D6" s="10" t="s">
        <v>8</v>
      </c>
      <c r="E6" s="10" t="s">
        <v>7</v>
      </c>
      <c r="F6" s="11" t="s">
        <v>19</v>
      </c>
      <c r="G6" s="11" t="s">
        <v>0</v>
      </c>
      <c r="H6" s="11" t="s">
        <v>20</v>
      </c>
      <c r="I6" s="11" t="s">
        <v>21</v>
      </c>
      <c r="J6" s="11" t="s">
        <v>22</v>
      </c>
    </row>
    <row r="7" spans="1:10" ht="24.75" thickBot="1" x14ac:dyDescent="0.3">
      <c r="A7" s="38" t="s">
        <v>25</v>
      </c>
      <c r="B7" s="23" t="s">
        <v>10</v>
      </c>
      <c r="C7" s="13" t="s">
        <v>14</v>
      </c>
      <c r="D7" s="23" t="s">
        <v>12</v>
      </c>
      <c r="E7" s="13" t="s">
        <v>11</v>
      </c>
      <c r="F7" s="16">
        <v>4</v>
      </c>
      <c r="G7" s="14" t="s">
        <v>13</v>
      </c>
      <c r="H7" s="14">
        <f>IF(G7="a",4, IF(G7="b",3, IF(G7="c",2,IF(G7="d",1, IF(G7="f", 0,IF(ISBLANK(G7), 0, "Input New Value" ))))))</f>
        <v>4</v>
      </c>
      <c r="I7" s="15">
        <f>H7*F7</f>
        <v>16</v>
      </c>
      <c r="J7" s="14">
        <f>I7/H7</f>
        <v>4</v>
      </c>
    </row>
    <row r="8" spans="1:10" x14ac:dyDescent="0.25">
      <c r="A8" s="39"/>
      <c r="B8" s="40"/>
      <c r="C8" s="18"/>
      <c r="D8" s="40"/>
      <c r="E8" s="18"/>
      <c r="F8" s="20"/>
      <c r="G8" s="19"/>
      <c r="H8" s="19"/>
      <c r="I8" s="20"/>
      <c r="J8" s="19"/>
    </row>
    <row r="9" spans="1:10" x14ac:dyDescent="0.25">
      <c r="A9" s="39"/>
      <c r="B9" s="40"/>
      <c r="C9" s="18"/>
      <c r="D9" s="40"/>
      <c r="E9" s="18"/>
      <c r="F9" s="20"/>
      <c r="G9" s="19"/>
      <c r="H9" s="19"/>
      <c r="I9" s="20"/>
      <c r="J9" s="19"/>
    </row>
    <row r="10" spans="1:10" x14ac:dyDescent="0.25">
      <c r="A10" s="39"/>
      <c r="B10" s="40"/>
      <c r="C10" s="18"/>
      <c r="D10" s="40"/>
      <c r="E10" s="18"/>
      <c r="F10" s="20"/>
      <c r="G10" s="19"/>
      <c r="H10" s="20"/>
      <c r="I10" s="20"/>
      <c r="J10" s="19"/>
    </row>
    <row r="11" spans="1:10" ht="36.75" customHeight="1" thickBot="1" x14ac:dyDescent="0.3">
      <c r="A11" s="41" t="s">
        <v>42</v>
      </c>
      <c r="B11" s="42"/>
      <c r="C11" s="42"/>
      <c r="D11" s="42"/>
      <c r="E11" s="42"/>
      <c r="F11" s="21"/>
      <c r="G11" s="21"/>
      <c r="I11" s="7"/>
      <c r="J11" s="7"/>
    </row>
    <row r="12" spans="1:10" ht="24.75" thickBot="1" x14ac:dyDescent="0.3">
      <c r="A12" s="37" t="s">
        <v>23</v>
      </c>
      <c r="B12" s="10" t="s">
        <v>6</v>
      </c>
      <c r="C12" s="10" t="s">
        <v>9</v>
      </c>
      <c r="D12" s="10" t="s">
        <v>8</v>
      </c>
      <c r="E12" s="10" t="s">
        <v>7</v>
      </c>
      <c r="F12" s="11" t="s">
        <v>19</v>
      </c>
      <c r="G12" s="11" t="s">
        <v>0</v>
      </c>
      <c r="H12" s="11" t="s">
        <v>20</v>
      </c>
      <c r="I12" s="11" t="s">
        <v>21</v>
      </c>
      <c r="J12" s="11" t="s">
        <v>22</v>
      </c>
    </row>
    <row r="13" spans="1:10" ht="24.75" thickBot="1" x14ac:dyDescent="0.3">
      <c r="A13" s="37" t="s">
        <v>32</v>
      </c>
      <c r="B13" s="10"/>
      <c r="C13" s="10"/>
      <c r="D13" s="10"/>
      <c r="E13" s="10"/>
      <c r="F13" s="22"/>
      <c r="G13" s="11"/>
      <c r="H13" s="25">
        <f t="shared" ref="H13:H30" si="0">IF(G13="a",4, IF(G13="b",3, IF(G13="c",2,IF(G13="d",1, IF(G13="f", 0,IF(ISBLANK(G13), 0, "Input New Value" ))))))</f>
        <v>0</v>
      </c>
      <c r="I13" s="26">
        <f>F13*H13</f>
        <v>0</v>
      </c>
      <c r="J13" s="26"/>
    </row>
    <row r="14" spans="1:10" ht="24.75" thickBot="1" x14ac:dyDescent="0.3">
      <c r="A14" s="43" t="s">
        <v>40</v>
      </c>
      <c r="B14" s="13"/>
      <c r="C14" s="23"/>
      <c r="D14" s="13"/>
      <c r="E14" s="23"/>
      <c r="F14" s="16"/>
      <c r="G14" s="15"/>
      <c r="H14" s="25">
        <f t="shared" si="0"/>
        <v>0</v>
      </c>
      <c r="I14" s="26">
        <f t="shared" ref="I14:I30" si="1">F14*H14</f>
        <v>0</v>
      </c>
      <c r="J14" s="28"/>
    </row>
    <row r="15" spans="1:10" ht="36.75" thickBot="1" x14ac:dyDescent="0.3">
      <c r="A15" s="37" t="s">
        <v>39</v>
      </c>
      <c r="B15" s="10"/>
      <c r="C15" s="10"/>
      <c r="D15" s="10"/>
      <c r="E15" s="10"/>
      <c r="F15" s="22"/>
      <c r="G15" s="11"/>
      <c r="H15" s="25">
        <f t="shared" si="0"/>
        <v>0</v>
      </c>
      <c r="I15" s="26">
        <f t="shared" si="1"/>
        <v>0</v>
      </c>
      <c r="J15" s="26"/>
    </row>
    <row r="16" spans="1:10" ht="15.75" thickBot="1" x14ac:dyDescent="0.3">
      <c r="A16" s="44" t="s">
        <v>1</v>
      </c>
      <c r="B16" s="13"/>
      <c r="C16" s="23"/>
      <c r="D16" s="13"/>
      <c r="E16" s="23"/>
      <c r="F16" s="16"/>
      <c r="G16" s="15"/>
      <c r="H16" s="25">
        <f t="shared" si="0"/>
        <v>0</v>
      </c>
      <c r="I16" s="26">
        <f t="shared" si="1"/>
        <v>0</v>
      </c>
      <c r="J16" s="28"/>
    </row>
    <row r="17" spans="1:10" ht="15.75" thickBot="1" x14ac:dyDescent="0.3">
      <c r="A17" s="44" t="s">
        <v>46</v>
      </c>
      <c r="B17" s="13"/>
      <c r="C17" s="23"/>
      <c r="D17" s="13"/>
      <c r="E17" s="23"/>
      <c r="F17" s="16"/>
      <c r="G17" s="15"/>
      <c r="H17" s="25">
        <f t="shared" si="0"/>
        <v>0</v>
      </c>
      <c r="I17" s="26">
        <f t="shared" si="1"/>
        <v>0</v>
      </c>
      <c r="J17" s="28"/>
    </row>
    <row r="18" spans="1:10" ht="15.75" thickBot="1" x14ac:dyDescent="0.3">
      <c r="A18" s="45" t="s">
        <v>17</v>
      </c>
      <c r="B18" s="10"/>
      <c r="C18" s="10"/>
      <c r="D18" s="10"/>
      <c r="E18" s="10"/>
      <c r="F18" s="22"/>
      <c r="G18" s="11"/>
      <c r="H18" s="25">
        <f t="shared" si="0"/>
        <v>0</v>
      </c>
      <c r="I18" s="26">
        <f t="shared" si="1"/>
        <v>0</v>
      </c>
      <c r="J18" s="26"/>
    </row>
    <row r="19" spans="1:10" ht="15.75" thickBot="1" x14ac:dyDescent="0.3">
      <c r="A19" s="44" t="s">
        <v>18</v>
      </c>
      <c r="B19" s="13"/>
      <c r="C19" s="23"/>
      <c r="D19" s="13"/>
      <c r="E19" s="23"/>
      <c r="F19" s="16"/>
      <c r="G19" s="15"/>
      <c r="H19" s="25">
        <f t="shared" si="0"/>
        <v>0</v>
      </c>
      <c r="I19" s="26">
        <f t="shared" si="1"/>
        <v>0</v>
      </c>
      <c r="J19" s="28"/>
    </row>
    <row r="20" spans="1:10" ht="24.75" thickBot="1" x14ac:dyDescent="0.3">
      <c r="A20" s="43" t="s">
        <v>38</v>
      </c>
      <c r="B20" s="13"/>
      <c r="C20" s="23"/>
      <c r="D20" s="13"/>
      <c r="E20" s="23"/>
      <c r="F20" s="16"/>
      <c r="G20" s="15"/>
      <c r="H20" s="25">
        <f t="shared" si="0"/>
        <v>0</v>
      </c>
      <c r="I20" s="26">
        <f t="shared" si="1"/>
        <v>0</v>
      </c>
      <c r="J20" s="28"/>
    </row>
    <row r="21" spans="1:10" ht="24.75" thickBot="1" x14ac:dyDescent="0.3">
      <c r="A21" s="37" t="s">
        <v>37</v>
      </c>
      <c r="B21" s="10"/>
      <c r="C21" s="10"/>
      <c r="D21" s="10"/>
      <c r="E21" s="10"/>
      <c r="F21" s="22"/>
      <c r="G21" s="11"/>
      <c r="H21" s="25">
        <f t="shared" si="0"/>
        <v>0</v>
      </c>
      <c r="I21" s="26">
        <f t="shared" si="1"/>
        <v>0</v>
      </c>
      <c r="J21" s="26"/>
    </row>
    <row r="22" spans="1:10" ht="24.75" thickBot="1" x14ac:dyDescent="0.3">
      <c r="A22" s="46" t="s">
        <v>36</v>
      </c>
      <c r="B22" s="13"/>
      <c r="C22" s="23"/>
      <c r="D22" s="13"/>
      <c r="E22" s="23"/>
      <c r="F22" s="16"/>
      <c r="G22" s="15"/>
      <c r="H22" s="25">
        <f t="shared" si="0"/>
        <v>0</v>
      </c>
      <c r="I22" s="26">
        <f t="shared" si="1"/>
        <v>0</v>
      </c>
      <c r="J22" s="28"/>
    </row>
    <row r="23" spans="1:10" ht="24.75" thickBot="1" x14ac:dyDescent="0.3">
      <c r="A23" s="43" t="s">
        <v>35</v>
      </c>
      <c r="B23" s="13"/>
      <c r="C23" s="23"/>
      <c r="D23" s="13"/>
      <c r="E23" s="23"/>
      <c r="F23" s="16"/>
      <c r="G23" s="15"/>
      <c r="H23" s="25">
        <f t="shared" si="0"/>
        <v>0</v>
      </c>
      <c r="I23" s="26">
        <f t="shared" si="1"/>
        <v>0</v>
      </c>
      <c r="J23" s="28"/>
    </row>
    <row r="24" spans="1:10" ht="24.75" thickBot="1" x14ac:dyDescent="0.3">
      <c r="A24" s="37" t="s">
        <v>24</v>
      </c>
      <c r="B24" s="10"/>
      <c r="C24" s="10"/>
      <c r="D24" s="10"/>
      <c r="E24" s="10"/>
      <c r="F24" s="22"/>
      <c r="G24" s="11"/>
      <c r="H24" s="25">
        <f t="shared" si="0"/>
        <v>0</v>
      </c>
      <c r="I24" s="26">
        <f t="shared" si="1"/>
        <v>0</v>
      </c>
      <c r="J24" s="26"/>
    </row>
    <row r="25" spans="1:10" ht="36.75" thickBot="1" x14ac:dyDescent="0.3">
      <c r="A25" s="43" t="s">
        <v>34</v>
      </c>
      <c r="B25" s="13"/>
      <c r="C25" s="23"/>
      <c r="D25" s="13"/>
      <c r="E25" s="23"/>
      <c r="F25" s="16"/>
      <c r="G25" s="15"/>
      <c r="H25" s="25">
        <f t="shared" si="0"/>
        <v>0</v>
      </c>
      <c r="I25" s="26">
        <f t="shared" si="1"/>
        <v>0</v>
      </c>
      <c r="J25" s="28"/>
    </row>
    <row r="26" spans="1:10" ht="24.75" thickBot="1" x14ac:dyDescent="0.3">
      <c r="A26" s="37" t="s">
        <v>33</v>
      </c>
      <c r="B26" s="10"/>
      <c r="C26" s="10"/>
      <c r="D26" s="10"/>
      <c r="E26" s="10"/>
      <c r="F26" s="22"/>
      <c r="G26" s="11"/>
      <c r="H26" s="25">
        <f t="shared" si="0"/>
        <v>0</v>
      </c>
      <c r="I26" s="26">
        <f t="shared" si="1"/>
        <v>0</v>
      </c>
      <c r="J26" s="26"/>
    </row>
    <row r="27" spans="1:10" ht="24.75" thickBot="1" x14ac:dyDescent="0.3">
      <c r="A27" s="43" t="s">
        <v>47</v>
      </c>
      <c r="B27" s="13"/>
      <c r="C27" s="23"/>
      <c r="D27" s="13"/>
      <c r="E27" s="23"/>
      <c r="F27" s="16"/>
      <c r="G27" s="15"/>
      <c r="H27" s="25">
        <f t="shared" si="0"/>
        <v>0</v>
      </c>
      <c r="I27" s="26">
        <f t="shared" si="1"/>
        <v>0</v>
      </c>
      <c r="J27" s="28"/>
    </row>
    <row r="28" spans="1:10" ht="24.75" thickBot="1" x14ac:dyDescent="0.3">
      <c r="A28" s="43" t="s">
        <v>48</v>
      </c>
      <c r="B28" s="13"/>
      <c r="C28" s="23"/>
      <c r="D28" s="13"/>
      <c r="E28" s="23"/>
      <c r="F28" s="16"/>
      <c r="G28" s="15"/>
      <c r="H28" s="25">
        <f t="shared" si="0"/>
        <v>0</v>
      </c>
      <c r="I28" s="26">
        <f t="shared" si="1"/>
        <v>0</v>
      </c>
      <c r="J28" s="28"/>
    </row>
    <row r="29" spans="1:10" ht="24.75" thickBot="1" x14ac:dyDescent="0.3">
      <c r="A29" s="43" t="s">
        <v>50</v>
      </c>
      <c r="B29" s="13"/>
      <c r="C29" s="23"/>
      <c r="D29" s="13"/>
      <c r="E29" s="23"/>
      <c r="F29" s="16"/>
      <c r="G29" s="15"/>
      <c r="H29" s="25">
        <f t="shared" si="0"/>
        <v>0</v>
      </c>
      <c r="I29" s="26">
        <f t="shared" si="1"/>
        <v>0</v>
      </c>
      <c r="J29" s="28"/>
    </row>
    <row r="30" spans="1:10" ht="24.75" thickBot="1" x14ac:dyDescent="0.3">
      <c r="A30" s="37" t="s">
        <v>49</v>
      </c>
      <c r="B30" s="10"/>
      <c r="C30" s="10"/>
      <c r="D30" s="10"/>
      <c r="E30" s="10"/>
      <c r="F30" s="22"/>
      <c r="G30" s="11"/>
      <c r="H30" s="25">
        <f t="shared" si="0"/>
        <v>0</v>
      </c>
      <c r="I30" s="26">
        <f t="shared" si="1"/>
        <v>0</v>
      </c>
      <c r="J30" s="26"/>
    </row>
    <row r="31" spans="1:10" ht="15.75" thickBot="1" x14ac:dyDescent="0.3">
      <c r="A31" s="46" t="s">
        <v>43</v>
      </c>
      <c r="B31" s="47"/>
      <c r="C31" s="47"/>
      <c r="D31" s="47"/>
      <c r="E31" s="47"/>
      <c r="F31" s="27">
        <f>SUM(F13:F30)</f>
        <v>0</v>
      </c>
      <c r="G31" s="17"/>
      <c r="H31" s="17"/>
      <c r="I31" s="25">
        <f>SUM(I13:I30)</f>
        <v>0</v>
      </c>
      <c r="J31" s="28" t="e">
        <f>I31/F31</f>
        <v>#DIV/0!</v>
      </c>
    </row>
    <row r="32" spans="1:10" x14ac:dyDescent="0.25">
      <c r="A32" s="35"/>
      <c r="B32" s="48"/>
      <c r="C32" s="48"/>
      <c r="D32" s="48"/>
      <c r="E32" s="48"/>
      <c r="F32" s="8"/>
      <c r="G32" s="8"/>
      <c r="H32" s="8"/>
      <c r="I32" s="8"/>
      <c r="J32" s="8"/>
    </row>
    <row r="33" spans="1:10" ht="15.75" thickBot="1" x14ac:dyDescent="0.3">
      <c r="A33" s="20"/>
      <c r="B33" s="18"/>
      <c r="C33" s="18"/>
      <c r="D33" s="18"/>
      <c r="E33" s="18"/>
      <c r="F33" s="20"/>
      <c r="G33" s="20"/>
      <c r="H33" s="20"/>
      <c r="I33" s="20"/>
      <c r="J33" s="20"/>
    </row>
    <row r="34" spans="1:10" ht="15.75" thickBot="1" x14ac:dyDescent="0.3">
      <c r="A34" s="49" t="s">
        <v>15</v>
      </c>
      <c r="B34" s="50"/>
      <c r="C34" s="50"/>
      <c r="D34" s="50"/>
      <c r="E34" s="50"/>
      <c r="F34" s="51"/>
      <c r="G34" s="51"/>
      <c r="H34" s="51"/>
      <c r="I34" s="51"/>
      <c r="J34" s="52"/>
    </row>
    <row r="35" spans="1:10" ht="24.75" thickBot="1" x14ac:dyDescent="0.3">
      <c r="A35" s="53" t="s">
        <v>5</v>
      </c>
      <c r="B35" s="54" t="s">
        <v>6</v>
      </c>
      <c r="C35" s="54" t="s">
        <v>9</v>
      </c>
      <c r="D35" s="54" t="s">
        <v>8</v>
      </c>
      <c r="E35" s="54" t="s">
        <v>7</v>
      </c>
      <c r="F35" s="11" t="s">
        <v>19</v>
      </c>
      <c r="G35" s="11" t="s">
        <v>0</v>
      </c>
      <c r="H35" s="11" t="s">
        <v>20</v>
      </c>
      <c r="I35" s="55" t="s">
        <v>21</v>
      </c>
      <c r="J35" s="55" t="s">
        <v>22</v>
      </c>
    </row>
    <row r="36" spans="1:10" ht="24.75" thickBot="1" x14ac:dyDescent="0.3">
      <c r="A36" s="56" t="s">
        <v>31</v>
      </c>
      <c r="B36" s="24"/>
      <c r="C36" s="24"/>
      <c r="D36" s="24"/>
      <c r="E36" s="24"/>
      <c r="F36" s="57"/>
      <c r="G36" s="58"/>
      <c r="H36" s="25">
        <f t="shared" ref="H36:H41" si="2">IF(G36="a",4, IF(G36="b",3, IF(G36="c",2,IF(G36="d",1, IF(G36="f", 0,IF(ISBLANK(G36), 0, "Input New Value" ))))))</f>
        <v>0</v>
      </c>
      <c r="I36" s="60">
        <f>F36*H36</f>
        <v>0</v>
      </c>
      <c r="J36" s="60"/>
    </row>
    <row r="37" spans="1:10" ht="24.75" thickBot="1" x14ac:dyDescent="0.3">
      <c r="A37" s="56" t="s">
        <v>30</v>
      </c>
      <c r="B37" s="24"/>
      <c r="C37" s="24"/>
      <c r="D37" s="24"/>
      <c r="E37" s="24"/>
      <c r="F37" s="57"/>
      <c r="G37" s="58"/>
      <c r="H37" s="25">
        <f t="shared" si="2"/>
        <v>0</v>
      </c>
      <c r="I37" s="60">
        <f t="shared" ref="I37:I41" si="3">F37*H37</f>
        <v>0</v>
      </c>
      <c r="J37" s="60"/>
    </row>
    <row r="38" spans="1:10" ht="24.75" thickBot="1" x14ac:dyDescent="0.3">
      <c r="A38" s="56" t="s">
        <v>29</v>
      </c>
      <c r="B38" s="24"/>
      <c r="C38" s="24"/>
      <c r="D38" s="24"/>
      <c r="E38" s="24"/>
      <c r="F38" s="57"/>
      <c r="G38" s="58"/>
      <c r="H38" s="25">
        <f t="shared" si="2"/>
        <v>0</v>
      </c>
      <c r="I38" s="60">
        <f t="shared" si="3"/>
        <v>0</v>
      </c>
      <c r="J38" s="60"/>
    </row>
    <row r="39" spans="1:10" ht="24.75" thickBot="1" x14ac:dyDescent="0.3">
      <c r="A39" s="56" t="s">
        <v>28</v>
      </c>
      <c r="B39" s="24"/>
      <c r="C39" s="24"/>
      <c r="D39" s="24"/>
      <c r="E39" s="24"/>
      <c r="F39" s="57"/>
      <c r="G39" s="58"/>
      <c r="H39" s="25">
        <f t="shared" si="2"/>
        <v>0</v>
      </c>
      <c r="I39" s="60">
        <f t="shared" si="3"/>
        <v>0</v>
      </c>
      <c r="J39" s="61"/>
    </row>
    <row r="40" spans="1:10" ht="24.75" thickBot="1" x14ac:dyDescent="0.3">
      <c r="A40" s="56" t="s">
        <v>27</v>
      </c>
      <c r="B40" s="24"/>
      <c r="C40" s="24"/>
      <c r="D40" s="24"/>
      <c r="E40" s="24"/>
      <c r="F40" s="57"/>
      <c r="G40" s="58"/>
      <c r="H40" s="25">
        <f t="shared" si="2"/>
        <v>0</v>
      </c>
      <c r="I40" s="60">
        <f t="shared" si="3"/>
        <v>0</v>
      </c>
      <c r="J40" s="61"/>
    </row>
    <row r="41" spans="1:10" ht="24.75" thickBot="1" x14ac:dyDescent="0.3">
      <c r="A41" s="56" t="s">
        <v>26</v>
      </c>
      <c r="B41" s="24"/>
      <c r="C41" s="24"/>
      <c r="D41" s="24"/>
      <c r="E41" s="24"/>
      <c r="F41" s="57"/>
      <c r="G41" s="58"/>
      <c r="H41" s="25">
        <f t="shared" si="2"/>
        <v>0</v>
      </c>
      <c r="I41" s="60">
        <f t="shared" si="3"/>
        <v>0</v>
      </c>
      <c r="J41" s="61"/>
    </row>
    <row r="42" spans="1:10" ht="15.75" thickBot="1" x14ac:dyDescent="0.3">
      <c r="A42" s="37" t="s">
        <v>45</v>
      </c>
      <c r="B42" s="24"/>
      <c r="C42" s="24"/>
      <c r="D42" s="24"/>
      <c r="E42" s="24"/>
      <c r="F42" s="65">
        <f>F31</f>
        <v>0</v>
      </c>
      <c r="G42" s="62"/>
      <c r="H42" s="62"/>
      <c r="I42" s="63">
        <f>I31</f>
        <v>0</v>
      </c>
      <c r="J42" s="61"/>
    </row>
    <row r="43" spans="1:10" ht="15.75" thickBot="1" x14ac:dyDescent="0.3">
      <c r="A43" s="59" t="s">
        <v>44</v>
      </c>
      <c r="B43" s="47"/>
      <c r="C43" s="47"/>
      <c r="D43" s="47"/>
      <c r="E43" s="47"/>
      <c r="F43" s="27">
        <f>SUM(F36:F42)</f>
        <v>0</v>
      </c>
      <c r="G43" s="17"/>
      <c r="H43" s="62"/>
      <c r="I43" s="64">
        <f>SUM(I36:I42)</f>
        <v>0</v>
      </c>
      <c r="J43" s="64" t="e">
        <f>I43/F43</f>
        <v>#DIV/0!</v>
      </c>
    </row>
    <row r="44" spans="1:10" x14ac:dyDescent="0.25">
      <c r="H44" s="6"/>
      <c r="I44" s="6"/>
      <c r="J44" s="6"/>
    </row>
    <row r="46" spans="1:10" x14ac:dyDescent="0.25">
      <c r="A46" s="31" t="s">
        <v>16</v>
      </c>
    </row>
  </sheetData>
  <sheetProtection sheet="1" formatCells="0" formatColumns="0" formatRows="0" insertColumns="0" insertRows="0" insertHyperlinks="0" deleteColumns="0" deleteRows="0" selectLockedCells="1" sort="0" autoFilter="0" pivotTables="0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Krista Hedri</cp:lastModifiedBy>
  <cp:lastPrinted>2014-07-14T16:05:31Z</cp:lastPrinted>
  <dcterms:created xsi:type="dcterms:W3CDTF">2013-01-15T19:53:37Z</dcterms:created>
  <dcterms:modified xsi:type="dcterms:W3CDTF">2014-07-31T13:57:36Z</dcterms:modified>
</cp:coreProperties>
</file>