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OPA_Office\OPA_Website\lvl1_Factbooks\factbooks10yr\"/>
    </mc:Choice>
  </mc:AlternateContent>
  <xr:revisionPtr revIDLastSave="0" documentId="13_ncr:1_{81DBCC37-C071-43F3-A7A6-25CECF2AE074}" xr6:coauthVersionLast="47" xr6:coauthVersionMax="47" xr10:uidLastSave="{00000000-0000-0000-0000-000000000000}"/>
  <workbookProtection workbookAlgorithmName="SHA-512" workbookHashValue="Lsy2BVKi6zQARNXlQnst05BFO0q+CWPa3OPnaNZq37P9+DnhF+sR+arhnDluMRkORbLrn01N7MsJue8mp15BJA==" workbookSaltValue="5kvNHn3ofRnMqiumt8BsXg==" workbookSpinCount="100000" lockStructure="1"/>
  <bookViews>
    <workbookView xWindow="15240" yWindow="3600" windowWidth="22335" windowHeight="17145" xr2:uid="{595BA1CA-4631-413A-B9B6-837DC7D9EBD3}"/>
  </bookViews>
  <sheets>
    <sheet name="Legend" sheetId="5" r:id="rId1"/>
    <sheet name="Fall" sheetId="2" r:id="rId2"/>
    <sheet name="Spring" sheetId="3" r:id="rId3"/>
    <sheet name="Summer" sheetId="6" r:id="rId4"/>
  </sheets>
  <definedNames>
    <definedName name="_xlnm.Print_Titles" localSheetId="1">Fall!$1:$3</definedName>
    <definedName name="_xlnm.Print_Titles" localSheetId="2">Spring!$1:$4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470" i="6" l="1"/>
  <c r="O470" i="6"/>
  <c r="P470" i="6"/>
  <c r="Q470" i="6"/>
  <c r="N279" i="6"/>
  <c r="O279" i="6"/>
  <c r="P279" i="6"/>
  <c r="Q279" i="6"/>
  <c r="N280" i="6"/>
  <c r="O280" i="6"/>
  <c r="P280" i="6"/>
  <c r="Q280" i="6"/>
  <c r="N281" i="6"/>
  <c r="O281" i="6"/>
  <c r="P281" i="6"/>
  <c r="Q281" i="6"/>
  <c r="N282" i="6"/>
  <c r="O282" i="6"/>
  <c r="P282" i="6"/>
  <c r="Q282" i="6"/>
  <c r="N276" i="6"/>
  <c r="O276" i="6"/>
  <c r="P276" i="6"/>
  <c r="Q276" i="6"/>
  <c r="N277" i="6"/>
  <c r="O277" i="6"/>
  <c r="P277" i="6"/>
  <c r="Q277" i="6"/>
  <c r="N278" i="6"/>
  <c r="O278" i="6"/>
  <c r="P278" i="6"/>
  <c r="Q278" i="6"/>
  <c r="P224" i="6"/>
  <c r="Q224" i="6"/>
  <c r="P225" i="6"/>
  <c r="Q225" i="6"/>
  <c r="N224" i="6"/>
  <c r="O224" i="6"/>
  <c r="N225" i="6"/>
  <c r="O225" i="6"/>
  <c r="Q473" i="6"/>
  <c r="P473" i="6"/>
  <c r="O473" i="6"/>
  <c r="N473" i="6"/>
  <c r="Q472" i="6"/>
  <c r="P472" i="6"/>
  <c r="O472" i="6"/>
  <c r="N472" i="6"/>
  <c r="Q471" i="6"/>
  <c r="P471" i="6"/>
  <c r="O471" i="6"/>
  <c r="N471" i="6"/>
  <c r="Q469" i="6"/>
  <c r="P469" i="6"/>
  <c r="O469" i="6"/>
  <c r="N469" i="6"/>
  <c r="Q468" i="6"/>
  <c r="P468" i="6"/>
  <c r="O468" i="6"/>
  <c r="N468" i="6"/>
  <c r="Q467" i="6"/>
  <c r="P467" i="6"/>
  <c r="O467" i="6"/>
  <c r="N467" i="6"/>
  <c r="Q466" i="6"/>
  <c r="P466" i="6"/>
  <c r="O466" i="6"/>
  <c r="N466" i="6"/>
  <c r="Q465" i="6"/>
  <c r="P465" i="6"/>
  <c r="O465" i="6"/>
  <c r="N465" i="6"/>
  <c r="Q464" i="6"/>
  <c r="P464" i="6"/>
  <c r="O464" i="6"/>
  <c r="N464" i="6"/>
  <c r="Q463" i="6"/>
  <c r="P463" i="6"/>
  <c r="O463" i="6"/>
  <c r="N463" i="6"/>
  <c r="Q462" i="6"/>
  <c r="P462" i="6"/>
  <c r="O462" i="6"/>
  <c r="N462" i="6"/>
  <c r="Q461" i="6"/>
  <c r="P461" i="6"/>
  <c r="O461" i="6"/>
  <c r="N461" i="6"/>
  <c r="Q460" i="6"/>
  <c r="P460" i="6"/>
  <c r="O460" i="6"/>
  <c r="N460" i="6"/>
  <c r="Q459" i="6"/>
  <c r="P459" i="6"/>
  <c r="O459" i="6"/>
  <c r="N459" i="6"/>
  <c r="Q458" i="6"/>
  <c r="P458" i="6"/>
  <c r="O458" i="6"/>
  <c r="N458" i="6"/>
  <c r="Q457" i="6"/>
  <c r="P457" i="6"/>
  <c r="O457" i="6"/>
  <c r="N457" i="6"/>
  <c r="Q456" i="6"/>
  <c r="P456" i="6"/>
  <c r="O456" i="6"/>
  <c r="N456" i="6"/>
  <c r="Q455" i="6"/>
  <c r="P455" i="6"/>
  <c r="O455" i="6"/>
  <c r="N455" i="6"/>
  <c r="Q454" i="6"/>
  <c r="P454" i="6"/>
  <c r="O454" i="6"/>
  <c r="N454" i="6"/>
  <c r="Q453" i="6"/>
  <c r="P453" i="6"/>
  <c r="O453" i="6"/>
  <c r="N453" i="6"/>
  <c r="Q452" i="6"/>
  <c r="P452" i="6"/>
  <c r="O452" i="6"/>
  <c r="N452" i="6"/>
  <c r="Q451" i="6"/>
  <c r="P451" i="6"/>
  <c r="O451" i="6"/>
  <c r="N451" i="6"/>
  <c r="Q450" i="6"/>
  <c r="P450" i="6"/>
  <c r="O450" i="6"/>
  <c r="N450" i="6"/>
  <c r="Q449" i="6"/>
  <c r="P449" i="6"/>
  <c r="O449" i="6"/>
  <c r="N449" i="6"/>
  <c r="Q448" i="6"/>
  <c r="P448" i="6"/>
  <c r="O448" i="6"/>
  <c r="N448" i="6"/>
  <c r="Q447" i="6"/>
  <c r="P447" i="6"/>
  <c r="O447" i="6"/>
  <c r="N447" i="6"/>
  <c r="Q446" i="6"/>
  <c r="P446" i="6"/>
  <c r="O446" i="6"/>
  <c r="N446" i="6"/>
  <c r="Q445" i="6"/>
  <c r="P445" i="6"/>
  <c r="O445" i="6"/>
  <c r="N445" i="6"/>
  <c r="Q444" i="6"/>
  <c r="P444" i="6"/>
  <c r="O444" i="6"/>
  <c r="N444" i="6"/>
  <c r="Q443" i="6"/>
  <c r="P443" i="6"/>
  <c r="O443" i="6"/>
  <c r="N443" i="6"/>
  <c r="Q442" i="6"/>
  <c r="P442" i="6"/>
  <c r="O442" i="6"/>
  <c r="N442" i="6"/>
  <c r="Q441" i="6"/>
  <c r="P441" i="6"/>
  <c r="O441" i="6"/>
  <c r="N441" i="6"/>
  <c r="Q440" i="6"/>
  <c r="P440" i="6"/>
  <c r="O440" i="6"/>
  <c r="N440" i="6"/>
  <c r="Q439" i="6"/>
  <c r="P439" i="6"/>
  <c r="O439" i="6"/>
  <c r="N439" i="6"/>
  <c r="Q438" i="6"/>
  <c r="P438" i="6"/>
  <c r="O438" i="6"/>
  <c r="N438" i="6"/>
  <c r="Q437" i="6"/>
  <c r="P437" i="6"/>
  <c r="O437" i="6"/>
  <c r="N437" i="6"/>
  <c r="Q436" i="6"/>
  <c r="P436" i="6"/>
  <c r="O436" i="6"/>
  <c r="N436" i="6"/>
  <c r="Q435" i="6"/>
  <c r="P435" i="6"/>
  <c r="O435" i="6"/>
  <c r="N435" i="6"/>
  <c r="Q434" i="6"/>
  <c r="P434" i="6"/>
  <c r="O434" i="6"/>
  <c r="N434" i="6"/>
  <c r="Q433" i="6"/>
  <c r="P433" i="6"/>
  <c r="O433" i="6"/>
  <c r="N433" i="6"/>
  <c r="Q432" i="6"/>
  <c r="P432" i="6"/>
  <c r="O432" i="6"/>
  <c r="N432" i="6"/>
  <c r="Q431" i="6"/>
  <c r="P431" i="6"/>
  <c r="O431" i="6"/>
  <c r="N431" i="6"/>
  <c r="Q430" i="6"/>
  <c r="P430" i="6"/>
  <c r="O430" i="6"/>
  <c r="N430" i="6"/>
  <c r="Q429" i="6"/>
  <c r="P429" i="6"/>
  <c r="O429" i="6"/>
  <c r="N429" i="6"/>
  <c r="Q428" i="6"/>
  <c r="P428" i="6"/>
  <c r="O428" i="6"/>
  <c r="N428" i="6"/>
  <c r="Q427" i="6"/>
  <c r="P427" i="6"/>
  <c r="O427" i="6"/>
  <c r="N427" i="6"/>
  <c r="Q426" i="6"/>
  <c r="P426" i="6"/>
  <c r="O426" i="6"/>
  <c r="N426" i="6"/>
  <c r="Q425" i="6"/>
  <c r="P425" i="6"/>
  <c r="O425" i="6"/>
  <c r="N425" i="6"/>
  <c r="Q424" i="6"/>
  <c r="P424" i="6"/>
  <c r="O424" i="6"/>
  <c r="N424" i="6"/>
  <c r="Q423" i="6"/>
  <c r="P423" i="6"/>
  <c r="O423" i="6"/>
  <c r="N423" i="6"/>
  <c r="Q422" i="6"/>
  <c r="P422" i="6"/>
  <c r="O422" i="6"/>
  <c r="N422" i="6"/>
  <c r="Q421" i="6"/>
  <c r="P421" i="6"/>
  <c r="O421" i="6"/>
  <c r="N421" i="6"/>
  <c r="Q420" i="6"/>
  <c r="P420" i="6"/>
  <c r="O420" i="6"/>
  <c r="N420" i="6"/>
  <c r="Q419" i="6"/>
  <c r="P419" i="6"/>
  <c r="O419" i="6"/>
  <c r="N419" i="6"/>
  <c r="Q418" i="6"/>
  <c r="P418" i="6"/>
  <c r="O418" i="6"/>
  <c r="N418" i="6"/>
  <c r="Q417" i="6"/>
  <c r="P417" i="6"/>
  <c r="O417" i="6"/>
  <c r="N417" i="6"/>
  <c r="Q416" i="6"/>
  <c r="P416" i="6"/>
  <c r="O416" i="6"/>
  <c r="N416" i="6"/>
  <c r="Q415" i="6"/>
  <c r="P415" i="6"/>
  <c r="O415" i="6"/>
  <c r="N415" i="6"/>
  <c r="Q414" i="6"/>
  <c r="P414" i="6"/>
  <c r="O414" i="6"/>
  <c r="N414" i="6"/>
  <c r="Q413" i="6"/>
  <c r="P413" i="6"/>
  <c r="O413" i="6"/>
  <c r="N413" i="6"/>
  <c r="Q412" i="6"/>
  <c r="P412" i="6"/>
  <c r="O412" i="6"/>
  <c r="N412" i="6"/>
  <c r="Q411" i="6"/>
  <c r="P411" i="6"/>
  <c r="O411" i="6"/>
  <c r="N411" i="6"/>
  <c r="Q410" i="6"/>
  <c r="P410" i="6"/>
  <c r="O410" i="6"/>
  <c r="N410" i="6"/>
  <c r="Q409" i="6"/>
  <c r="P409" i="6"/>
  <c r="O409" i="6"/>
  <c r="N409" i="6"/>
  <c r="Q408" i="6"/>
  <c r="P408" i="6"/>
  <c r="O408" i="6"/>
  <c r="N408" i="6"/>
  <c r="Q407" i="6"/>
  <c r="P407" i="6"/>
  <c r="O407" i="6"/>
  <c r="N407" i="6"/>
  <c r="Q406" i="6"/>
  <c r="P406" i="6"/>
  <c r="O406" i="6"/>
  <c r="N406" i="6"/>
  <c r="Q405" i="6"/>
  <c r="P405" i="6"/>
  <c r="O405" i="6"/>
  <c r="N405" i="6"/>
  <c r="Q404" i="6"/>
  <c r="P404" i="6"/>
  <c r="O404" i="6"/>
  <c r="N404" i="6"/>
  <c r="Q403" i="6"/>
  <c r="P403" i="6"/>
  <c r="O403" i="6"/>
  <c r="N403" i="6"/>
  <c r="Q402" i="6"/>
  <c r="P402" i="6"/>
  <c r="O402" i="6"/>
  <c r="N402" i="6"/>
  <c r="Q401" i="6"/>
  <c r="P401" i="6"/>
  <c r="O401" i="6"/>
  <c r="N401" i="6"/>
  <c r="Q400" i="6"/>
  <c r="P400" i="6"/>
  <c r="O400" i="6"/>
  <c r="N400" i="6"/>
  <c r="Q399" i="6"/>
  <c r="P399" i="6"/>
  <c r="O399" i="6"/>
  <c r="N399" i="6"/>
  <c r="Q398" i="6"/>
  <c r="P398" i="6"/>
  <c r="O398" i="6"/>
  <c r="N398" i="6"/>
  <c r="Q397" i="6"/>
  <c r="P397" i="6"/>
  <c r="O397" i="6"/>
  <c r="N397" i="6"/>
  <c r="Q396" i="6"/>
  <c r="P396" i="6"/>
  <c r="O396" i="6"/>
  <c r="N396" i="6"/>
  <c r="Q395" i="6"/>
  <c r="P395" i="6"/>
  <c r="O395" i="6"/>
  <c r="N395" i="6"/>
  <c r="Q394" i="6"/>
  <c r="P394" i="6"/>
  <c r="O394" i="6"/>
  <c r="N394" i="6"/>
  <c r="Q393" i="6"/>
  <c r="P393" i="6"/>
  <c r="O393" i="6"/>
  <c r="N393" i="6"/>
  <c r="Q392" i="6"/>
  <c r="P392" i="6"/>
  <c r="O392" i="6"/>
  <c r="N392" i="6"/>
  <c r="Q391" i="6"/>
  <c r="P391" i="6"/>
  <c r="O391" i="6"/>
  <c r="N391" i="6"/>
  <c r="Q390" i="6"/>
  <c r="P390" i="6"/>
  <c r="O390" i="6"/>
  <c r="N390" i="6"/>
  <c r="Q389" i="6"/>
  <c r="P389" i="6"/>
  <c r="O389" i="6"/>
  <c r="N389" i="6"/>
  <c r="Q388" i="6"/>
  <c r="P388" i="6"/>
  <c r="Q387" i="6"/>
  <c r="P387" i="6"/>
  <c r="O387" i="6"/>
  <c r="N387" i="6"/>
  <c r="Q386" i="6"/>
  <c r="P386" i="6"/>
  <c r="O386" i="6"/>
  <c r="N386" i="6"/>
  <c r="Q385" i="6"/>
  <c r="P385" i="6"/>
  <c r="O385" i="6"/>
  <c r="N385" i="6"/>
  <c r="Q384" i="6"/>
  <c r="P384" i="6"/>
  <c r="O384" i="6"/>
  <c r="N384" i="6"/>
  <c r="Q383" i="6"/>
  <c r="P383" i="6"/>
  <c r="O383" i="6"/>
  <c r="N383" i="6"/>
  <c r="Q382" i="6"/>
  <c r="P382" i="6"/>
  <c r="O382" i="6"/>
  <c r="N382" i="6"/>
  <c r="Q381" i="6"/>
  <c r="P381" i="6"/>
  <c r="O381" i="6"/>
  <c r="N381" i="6"/>
  <c r="Q380" i="6"/>
  <c r="P380" i="6"/>
  <c r="O380" i="6"/>
  <c r="N380" i="6"/>
  <c r="Q379" i="6"/>
  <c r="P379" i="6"/>
  <c r="O379" i="6"/>
  <c r="N379" i="6"/>
  <c r="Q378" i="6"/>
  <c r="P378" i="6"/>
  <c r="O378" i="6"/>
  <c r="N378" i="6"/>
  <c r="Q377" i="6"/>
  <c r="P377" i="6"/>
  <c r="O377" i="6"/>
  <c r="N377" i="6"/>
  <c r="Q376" i="6"/>
  <c r="P376" i="6"/>
  <c r="O376" i="6"/>
  <c r="N376" i="6"/>
  <c r="Q375" i="6"/>
  <c r="P375" i="6"/>
  <c r="O375" i="6"/>
  <c r="N375" i="6"/>
  <c r="Q374" i="6"/>
  <c r="P374" i="6"/>
  <c r="O374" i="6"/>
  <c r="N374" i="6"/>
  <c r="Q373" i="6"/>
  <c r="P373" i="6"/>
  <c r="O373" i="6"/>
  <c r="N373" i="6"/>
  <c r="Q372" i="6"/>
  <c r="P372" i="6"/>
  <c r="O372" i="6"/>
  <c r="N372" i="6"/>
  <c r="Q371" i="6"/>
  <c r="P371" i="6"/>
  <c r="O371" i="6"/>
  <c r="N371" i="6"/>
  <c r="Q370" i="6"/>
  <c r="P370" i="6"/>
  <c r="O370" i="6"/>
  <c r="N370" i="6"/>
  <c r="Q369" i="6"/>
  <c r="P369" i="6"/>
  <c r="O369" i="6"/>
  <c r="N369" i="6"/>
  <c r="Q368" i="6"/>
  <c r="P368" i="6"/>
  <c r="O368" i="6"/>
  <c r="N368" i="6"/>
  <c r="Q367" i="6"/>
  <c r="P367" i="6"/>
  <c r="O367" i="6"/>
  <c r="N367" i="6"/>
  <c r="Q366" i="6"/>
  <c r="P366" i="6"/>
  <c r="O366" i="6"/>
  <c r="N366" i="6"/>
  <c r="Q365" i="6"/>
  <c r="P365" i="6"/>
  <c r="O365" i="6"/>
  <c r="N365" i="6"/>
  <c r="Q364" i="6"/>
  <c r="P364" i="6"/>
  <c r="O364" i="6"/>
  <c r="N364" i="6"/>
  <c r="Q363" i="6"/>
  <c r="P363" i="6"/>
  <c r="O363" i="6"/>
  <c r="N363" i="6"/>
  <c r="Q362" i="6"/>
  <c r="P362" i="6"/>
  <c r="O362" i="6"/>
  <c r="N362" i="6"/>
  <c r="Q361" i="6"/>
  <c r="P361" i="6"/>
  <c r="O361" i="6"/>
  <c r="N361" i="6"/>
  <c r="Q360" i="6"/>
  <c r="P360" i="6"/>
  <c r="O360" i="6"/>
  <c r="N360" i="6"/>
  <c r="Q359" i="6"/>
  <c r="P359" i="6"/>
  <c r="O359" i="6"/>
  <c r="N359" i="6"/>
  <c r="Q358" i="6"/>
  <c r="P358" i="6"/>
  <c r="O358" i="6"/>
  <c r="N358" i="6"/>
  <c r="Q357" i="6"/>
  <c r="P357" i="6"/>
  <c r="O357" i="6"/>
  <c r="N357" i="6"/>
  <c r="Q356" i="6"/>
  <c r="P356" i="6"/>
  <c r="O356" i="6"/>
  <c r="N356" i="6"/>
  <c r="Q355" i="6"/>
  <c r="P355" i="6"/>
  <c r="O355" i="6"/>
  <c r="N355" i="6"/>
  <c r="Q354" i="6"/>
  <c r="P354" i="6"/>
  <c r="O354" i="6"/>
  <c r="N354" i="6"/>
  <c r="Q353" i="6"/>
  <c r="P353" i="6"/>
  <c r="O353" i="6"/>
  <c r="N353" i="6"/>
  <c r="Q352" i="6"/>
  <c r="P352" i="6"/>
  <c r="O352" i="6"/>
  <c r="N352" i="6"/>
  <c r="Q351" i="6"/>
  <c r="P351" i="6"/>
  <c r="O351" i="6"/>
  <c r="N351" i="6"/>
  <c r="Q350" i="6"/>
  <c r="P350" i="6"/>
  <c r="O350" i="6"/>
  <c r="N350" i="6"/>
  <c r="Q349" i="6"/>
  <c r="P349" i="6"/>
  <c r="O349" i="6"/>
  <c r="N349" i="6"/>
  <c r="Q348" i="6"/>
  <c r="P348" i="6"/>
  <c r="O348" i="6"/>
  <c r="N348" i="6"/>
  <c r="Q347" i="6"/>
  <c r="P347" i="6"/>
  <c r="O347" i="6"/>
  <c r="N347" i="6"/>
  <c r="Q346" i="6"/>
  <c r="P346" i="6"/>
  <c r="O346" i="6"/>
  <c r="N346" i="6"/>
  <c r="Q345" i="6"/>
  <c r="P345" i="6"/>
  <c r="O345" i="6"/>
  <c r="N345" i="6"/>
  <c r="Q344" i="6"/>
  <c r="P344" i="6"/>
  <c r="O344" i="6"/>
  <c r="N344" i="6"/>
  <c r="Q343" i="6"/>
  <c r="P343" i="6"/>
  <c r="O343" i="6"/>
  <c r="N343" i="6"/>
  <c r="Q342" i="6"/>
  <c r="P342" i="6"/>
  <c r="O342" i="6"/>
  <c r="N342" i="6"/>
  <c r="Q341" i="6"/>
  <c r="P341" i="6"/>
  <c r="O341" i="6"/>
  <c r="N341" i="6"/>
  <c r="Q340" i="6"/>
  <c r="P340" i="6"/>
  <c r="O340" i="6"/>
  <c r="N340" i="6"/>
  <c r="Q339" i="6"/>
  <c r="P339" i="6"/>
  <c r="O339" i="6"/>
  <c r="N339" i="6"/>
  <c r="Q338" i="6"/>
  <c r="P338" i="6"/>
  <c r="O338" i="6"/>
  <c r="N338" i="6"/>
  <c r="Q337" i="6"/>
  <c r="P337" i="6"/>
  <c r="O337" i="6"/>
  <c r="N337" i="6"/>
  <c r="Q336" i="6"/>
  <c r="P336" i="6"/>
  <c r="O336" i="6"/>
  <c r="N336" i="6"/>
  <c r="Q335" i="6"/>
  <c r="P335" i="6"/>
  <c r="O335" i="6"/>
  <c r="N335" i="6"/>
  <c r="Q334" i="6"/>
  <c r="P334" i="6"/>
  <c r="O334" i="6"/>
  <c r="N334" i="6"/>
  <c r="Q333" i="6"/>
  <c r="P333" i="6"/>
  <c r="O333" i="6"/>
  <c r="N333" i="6"/>
  <c r="Q332" i="6"/>
  <c r="P332" i="6"/>
  <c r="O332" i="6"/>
  <c r="N332" i="6"/>
  <c r="Q331" i="6"/>
  <c r="P331" i="6"/>
  <c r="O331" i="6"/>
  <c r="N331" i="6"/>
  <c r="Q330" i="6"/>
  <c r="P330" i="6"/>
  <c r="O330" i="6"/>
  <c r="N330" i="6"/>
  <c r="Q329" i="6"/>
  <c r="P329" i="6"/>
  <c r="O329" i="6"/>
  <c r="N329" i="6"/>
  <c r="Q328" i="6"/>
  <c r="P328" i="6"/>
  <c r="O328" i="6"/>
  <c r="N328" i="6"/>
  <c r="Q327" i="6"/>
  <c r="P327" i="6"/>
  <c r="O327" i="6"/>
  <c r="N327" i="6"/>
  <c r="Q326" i="6"/>
  <c r="P326" i="6"/>
  <c r="O326" i="6"/>
  <c r="N326" i="6"/>
  <c r="Q325" i="6"/>
  <c r="P325" i="6"/>
  <c r="O325" i="6"/>
  <c r="N325" i="6"/>
  <c r="Q324" i="6"/>
  <c r="P324" i="6"/>
  <c r="O324" i="6"/>
  <c r="N324" i="6"/>
  <c r="Q323" i="6"/>
  <c r="P323" i="6"/>
  <c r="O323" i="6"/>
  <c r="N323" i="6"/>
  <c r="Q322" i="6"/>
  <c r="P322" i="6"/>
  <c r="O322" i="6"/>
  <c r="N322" i="6"/>
  <c r="Q321" i="6"/>
  <c r="P321" i="6"/>
  <c r="O321" i="6"/>
  <c r="N321" i="6"/>
  <c r="Q320" i="6"/>
  <c r="P320" i="6"/>
  <c r="O320" i="6"/>
  <c r="N320" i="6"/>
  <c r="Q319" i="6"/>
  <c r="P319" i="6"/>
  <c r="O319" i="6"/>
  <c r="N319" i="6"/>
  <c r="Q318" i="6"/>
  <c r="P318" i="6"/>
  <c r="O318" i="6"/>
  <c r="N318" i="6"/>
  <c r="Q317" i="6"/>
  <c r="P317" i="6"/>
  <c r="O317" i="6"/>
  <c r="N317" i="6"/>
  <c r="Q316" i="6"/>
  <c r="P316" i="6"/>
  <c r="O316" i="6"/>
  <c r="N316" i="6"/>
  <c r="Q315" i="6"/>
  <c r="P315" i="6"/>
  <c r="O315" i="6"/>
  <c r="N315" i="6"/>
  <c r="Q314" i="6"/>
  <c r="P314" i="6"/>
  <c r="O314" i="6"/>
  <c r="N314" i="6"/>
  <c r="Q313" i="6"/>
  <c r="P313" i="6"/>
  <c r="O313" i="6"/>
  <c r="N313" i="6"/>
  <c r="Q312" i="6"/>
  <c r="P312" i="6"/>
  <c r="O312" i="6"/>
  <c r="N312" i="6"/>
  <c r="Q311" i="6"/>
  <c r="P311" i="6"/>
  <c r="O311" i="6"/>
  <c r="N311" i="6"/>
  <c r="Q310" i="6"/>
  <c r="P310" i="6"/>
  <c r="O310" i="6"/>
  <c r="N310" i="6"/>
  <c r="Q309" i="6"/>
  <c r="P309" i="6"/>
  <c r="O309" i="6"/>
  <c r="N309" i="6"/>
  <c r="Q308" i="6"/>
  <c r="P308" i="6"/>
  <c r="O308" i="6"/>
  <c r="N308" i="6"/>
  <c r="Q307" i="6"/>
  <c r="P307" i="6"/>
  <c r="O307" i="6"/>
  <c r="N307" i="6"/>
  <c r="Q306" i="6"/>
  <c r="P306" i="6"/>
  <c r="O306" i="6"/>
  <c r="N306" i="6"/>
  <c r="Q305" i="6"/>
  <c r="P305" i="6"/>
  <c r="O305" i="6"/>
  <c r="N305" i="6"/>
  <c r="Q304" i="6"/>
  <c r="P304" i="6"/>
  <c r="O304" i="6"/>
  <c r="N304" i="6"/>
  <c r="Q303" i="6"/>
  <c r="P303" i="6"/>
  <c r="O303" i="6"/>
  <c r="N303" i="6"/>
  <c r="Q302" i="6"/>
  <c r="P302" i="6"/>
  <c r="O302" i="6"/>
  <c r="N302" i="6"/>
  <c r="Q301" i="6"/>
  <c r="P301" i="6"/>
  <c r="O301" i="6"/>
  <c r="N301" i="6"/>
  <c r="Q300" i="6"/>
  <c r="P300" i="6"/>
  <c r="O300" i="6"/>
  <c r="N300" i="6"/>
  <c r="Q299" i="6"/>
  <c r="P299" i="6"/>
  <c r="O299" i="6"/>
  <c r="N299" i="6"/>
  <c r="Q298" i="6"/>
  <c r="P298" i="6"/>
  <c r="O298" i="6"/>
  <c r="N298" i="6"/>
  <c r="Q297" i="6"/>
  <c r="P297" i="6"/>
  <c r="O297" i="6"/>
  <c r="N297" i="6"/>
  <c r="Q296" i="6"/>
  <c r="P296" i="6"/>
  <c r="O296" i="6"/>
  <c r="N296" i="6"/>
  <c r="Q295" i="6"/>
  <c r="P295" i="6"/>
  <c r="O295" i="6"/>
  <c r="N295" i="6"/>
  <c r="Q294" i="6"/>
  <c r="P294" i="6"/>
  <c r="O294" i="6"/>
  <c r="N294" i="6"/>
  <c r="Q293" i="6"/>
  <c r="P293" i="6"/>
  <c r="O293" i="6"/>
  <c r="N293" i="6"/>
  <c r="Q292" i="6"/>
  <c r="P292" i="6"/>
  <c r="O292" i="6"/>
  <c r="N292" i="6"/>
  <c r="Q291" i="6"/>
  <c r="P291" i="6"/>
  <c r="O291" i="6"/>
  <c r="N291" i="6"/>
  <c r="Q290" i="6"/>
  <c r="P290" i="6"/>
  <c r="O290" i="6"/>
  <c r="N290" i="6"/>
  <c r="Q289" i="6"/>
  <c r="P289" i="6"/>
  <c r="O289" i="6"/>
  <c r="N289" i="6"/>
  <c r="Q288" i="6"/>
  <c r="P288" i="6"/>
  <c r="O288" i="6"/>
  <c r="N288" i="6"/>
  <c r="Q287" i="6"/>
  <c r="P287" i="6"/>
  <c r="O287" i="6"/>
  <c r="N287" i="6"/>
  <c r="Q286" i="6"/>
  <c r="P286" i="6"/>
  <c r="O286" i="6"/>
  <c r="N286" i="6"/>
  <c r="Q285" i="6"/>
  <c r="P285" i="6"/>
  <c r="O285" i="6"/>
  <c r="N285" i="6"/>
  <c r="Q284" i="6"/>
  <c r="P284" i="6"/>
  <c r="O284" i="6"/>
  <c r="N284" i="6"/>
  <c r="Q283" i="6"/>
  <c r="P283" i="6"/>
  <c r="O283" i="6"/>
  <c r="N283" i="6"/>
  <c r="Q275" i="6"/>
  <c r="P275" i="6"/>
  <c r="O275" i="6"/>
  <c r="N275" i="6"/>
  <c r="Q274" i="6"/>
  <c r="P274" i="6"/>
  <c r="O274" i="6"/>
  <c r="N274" i="6"/>
  <c r="Q273" i="6"/>
  <c r="P273" i="6"/>
  <c r="O273" i="6"/>
  <c r="N273" i="6"/>
  <c r="Q272" i="6"/>
  <c r="P272" i="6"/>
  <c r="O272" i="6"/>
  <c r="N272" i="6"/>
  <c r="Q271" i="6"/>
  <c r="P271" i="6"/>
  <c r="O271" i="6"/>
  <c r="N271" i="6"/>
  <c r="Q270" i="6"/>
  <c r="P270" i="6"/>
  <c r="O270" i="6"/>
  <c r="N270" i="6"/>
  <c r="Q269" i="6"/>
  <c r="P269" i="6"/>
  <c r="O269" i="6"/>
  <c r="N269" i="6"/>
  <c r="Q268" i="6"/>
  <c r="P268" i="6"/>
  <c r="O268" i="6"/>
  <c r="N268" i="6"/>
  <c r="Q267" i="6"/>
  <c r="P267" i="6"/>
  <c r="O267" i="6"/>
  <c r="N267" i="6"/>
  <c r="Q266" i="6"/>
  <c r="P266" i="6"/>
  <c r="O266" i="6"/>
  <c r="N266" i="6"/>
  <c r="Q265" i="6"/>
  <c r="P265" i="6"/>
  <c r="O265" i="6"/>
  <c r="N265" i="6"/>
  <c r="Q264" i="6"/>
  <c r="P264" i="6"/>
  <c r="O264" i="6"/>
  <c r="N264" i="6"/>
  <c r="Q263" i="6"/>
  <c r="P263" i="6"/>
  <c r="O263" i="6"/>
  <c r="N263" i="6"/>
  <c r="Q262" i="6"/>
  <c r="P262" i="6"/>
  <c r="O262" i="6"/>
  <c r="N262" i="6"/>
  <c r="Q261" i="6"/>
  <c r="P261" i="6"/>
  <c r="O261" i="6"/>
  <c r="N261" i="6"/>
  <c r="Q260" i="6"/>
  <c r="P260" i="6"/>
  <c r="O260" i="6"/>
  <c r="N260" i="6"/>
  <c r="Q259" i="6"/>
  <c r="P259" i="6"/>
  <c r="O259" i="6"/>
  <c r="N259" i="6"/>
  <c r="Q258" i="6"/>
  <c r="P258" i="6"/>
  <c r="O258" i="6"/>
  <c r="N258" i="6"/>
  <c r="Q257" i="6"/>
  <c r="P257" i="6"/>
  <c r="O257" i="6"/>
  <c r="N257" i="6"/>
  <c r="Q256" i="6"/>
  <c r="P256" i="6"/>
  <c r="O256" i="6"/>
  <c r="N256" i="6"/>
  <c r="Q255" i="6"/>
  <c r="P255" i="6"/>
  <c r="O255" i="6"/>
  <c r="N255" i="6"/>
  <c r="Q254" i="6"/>
  <c r="P254" i="6"/>
  <c r="O254" i="6"/>
  <c r="N254" i="6"/>
  <c r="Q253" i="6"/>
  <c r="P253" i="6"/>
  <c r="O253" i="6"/>
  <c r="N253" i="6"/>
  <c r="Q252" i="6"/>
  <c r="P252" i="6"/>
  <c r="O252" i="6"/>
  <c r="N252" i="6"/>
  <c r="Q251" i="6"/>
  <c r="P251" i="6"/>
  <c r="O251" i="6"/>
  <c r="N251" i="6"/>
  <c r="Q250" i="6"/>
  <c r="P250" i="6"/>
  <c r="O250" i="6"/>
  <c r="N250" i="6"/>
  <c r="Q249" i="6"/>
  <c r="P249" i="6"/>
  <c r="O249" i="6"/>
  <c r="N249" i="6"/>
  <c r="Q248" i="6"/>
  <c r="P248" i="6"/>
  <c r="O248" i="6"/>
  <c r="N248" i="6"/>
  <c r="Q247" i="6"/>
  <c r="P247" i="6"/>
  <c r="O247" i="6"/>
  <c r="N247" i="6"/>
  <c r="Q246" i="6"/>
  <c r="P246" i="6"/>
  <c r="O246" i="6"/>
  <c r="N246" i="6"/>
  <c r="Q245" i="6"/>
  <c r="P245" i="6"/>
  <c r="O245" i="6"/>
  <c r="N245" i="6"/>
  <c r="Q244" i="6"/>
  <c r="P244" i="6"/>
  <c r="O244" i="6"/>
  <c r="N244" i="6"/>
  <c r="Q243" i="6"/>
  <c r="P243" i="6"/>
  <c r="O243" i="6"/>
  <c r="N243" i="6"/>
  <c r="Q242" i="6"/>
  <c r="P242" i="6"/>
  <c r="O242" i="6"/>
  <c r="N242" i="6"/>
  <c r="Q241" i="6"/>
  <c r="P241" i="6"/>
  <c r="O241" i="6"/>
  <c r="N241" i="6"/>
  <c r="Q240" i="6"/>
  <c r="P240" i="6"/>
  <c r="O240" i="6"/>
  <c r="N240" i="6"/>
  <c r="Q239" i="6"/>
  <c r="P239" i="6"/>
  <c r="O239" i="6"/>
  <c r="N239" i="6"/>
  <c r="Q238" i="6"/>
  <c r="P238" i="6"/>
  <c r="O238" i="6"/>
  <c r="N238" i="6"/>
  <c r="Q237" i="6"/>
  <c r="P237" i="6"/>
  <c r="O237" i="6"/>
  <c r="N237" i="6"/>
  <c r="Q236" i="6"/>
  <c r="P236" i="6"/>
  <c r="O236" i="6"/>
  <c r="N236" i="6"/>
  <c r="Q235" i="6"/>
  <c r="P235" i="6"/>
  <c r="O235" i="6"/>
  <c r="N235" i="6"/>
  <c r="Q234" i="6"/>
  <c r="P234" i="6"/>
  <c r="O234" i="6"/>
  <c r="N234" i="6"/>
  <c r="Q233" i="6"/>
  <c r="P233" i="6"/>
  <c r="O233" i="6"/>
  <c r="N233" i="6"/>
  <c r="Q232" i="6"/>
  <c r="P232" i="6"/>
  <c r="O232" i="6"/>
  <c r="N232" i="6"/>
  <c r="Q231" i="6"/>
  <c r="P231" i="6"/>
  <c r="O231" i="6"/>
  <c r="N231" i="6"/>
  <c r="Q230" i="6"/>
  <c r="P230" i="6"/>
  <c r="O230" i="6"/>
  <c r="N230" i="6"/>
  <c r="Q229" i="6"/>
  <c r="P229" i="6"/>
  <c r="O229" i="6"/>
  <c r="N229" i="6"/>
  <c r="Q228" i="6"/>
  <c r="P228" i="6"/>
  <c r="O228" i="6"/>
  <c r="N228" i="6"/>
  <c r="Q227" i="6"/>
  <c r="P227" i="6"/>
  <c r="O227" i="6"/>
  <c r="N227" i="6"/>
  <c r="Q226" i="6"/>
  <c r="P226" i="6"/>
  <c r="O226" i="6"/>
  <c r="N226" i="6"/>
  <c r="Q223" i="6"/>
  <c r="P223" i="6"/>
  <c r="O223" i="6"/>
  <c r="N223" i="6"/>
  <c r="Q222" i="6"/>
  <c r="P222" i="6"/>
  <c r="O222" i="6"/>
  <c r="N222" i="6"/>
  <c r="Q221" i="6"/>
  <c r="P221" i="6"/>
  <c r="O221" i="6"/>
  <c r="N221" i="6"/>
  <c r="Q220" i="6"/>
  <c r="P220" i="6"/>
  <c r="O220" i="6"/>
  <c r="N220" i="6"/>
  <c r="Q219" i="6"/>
  <c r="P219" i="6"/>
  <c r="O219" i="6"/>
  <c r="N219" i="6"/>
  <c r="Q218" i="6"/>
  <c r="P218" i="6"/>
  <c r="O218" i="6"/>
  <c r="N218" i="6"/>
  <c r="Q217" i="6"/>
  <c r="P217" i="6"/>
  <c r="O217" i="6"/>
  <c r="N217" i="6"/>
  <c r="Q216" i="6"/>
  <c r="P216" i="6"/>
  <c r="O216" i="6"/>
  <c r="N216" i="6"/>
  <c r="Q215" i="6"/>
  <c r="P215" i="6"/>
  <c r="O215" i="6"/>
  <c r="N215" i="6"/>
  <c r="Q214" i="6"/>
  <c r="P214" i="6"/>
  <c r="O214" i="6"/>
  <c r="N214" i="6"/>
  <c r="Q213" i="6"/>
  <c r="P213" i="6"/>
  <c r="O213" i="6"/>
  <c r="N213" i="6"/>
  <c r="Q212" i="6"/>
  <c r="P212" i="6"/>
  <c r="O212" i="6"/>
  <c r="N212" i="6"/>
  <c r="Q211" i="6"/>
  <c r="P211" i="6"/>
  <c r="O211" i="6"/>
  <c r="N211" i="6"/>
  <c r="Q210" i="6"/>
  <c r="P210" i="6"/>
  <c r="O210" i="6"/>
  <c r="N210" i="6"/>
  <c r="Q209" i="6"/>
  <c r="P209" i="6"/>
  <c r="O209" i="6"/>
  <c r="N209" i="6"/>
  <c r="Q208" i="6"/>
  <c r="P208" i="6"/>
  <c r="O208" i="6"/>
  <c r="N208" i="6"/>
  <c r="Q207" i="6"/>
  <c r="P207" i="6"/>
  <c r="O207" i="6"/>
  <c r="N207" i="6"/>
  <c r="Q206" i="6"/>
  <c r="P206" i="6"/>
  <c r="O206" i="6"/>
  <c r="N206" i="6"/>
  <c r="Q205" i="6"/>
  <c r="P205" i="6"/>
  <c r="O205" i="6"/>
  <c r="N205" i="6"/>
  <c r="Q204" i="6"/>
  <c r="P204" i="6"/>
  <c r="O204" i="6"/>
  <c r="N204" i="6"/>
  <c r="Q203" i="6"/>
  <c r="P203" i="6"/>
  <c r="O203" i="6"/>
  <c r="N203" i="6"/>
  <c r="Q202" i="6"/>
  <c r="P202" i="6"/>
  <c r="O202" i="6"/>
  <c r="N202" i="6"/>
  <c r="Q201" i="6"/>
  <c r="P201" i="6"/>
  <c r="O201" i="6"/>
  <c r="N201" i="6"/>
  <c r="Q200" i="6"/>
  <c r="P200" i="6"/>
  <c r="O200" i="6"/>
  <c r="N200" i="6"/>
  <c r="Q199" i="6"/>
  <c r="P199" i="6"/>
  <c r="O199" i="6"/>
  <c r="N199" i="6"/>
  <c r="Q198" i="6"/>
  <c r="P198" i="6"/>
  <c r="O198" i="6"/>
  <c r="N198" i="6"/>
  <c r="Q197" i="6"/>
  <c r="P197" i="6"/>
  <c r="O197" i="6"/>
  <c r="N197" i="6"/>
  <c r="Q196" i="6"/>
  <c r="P196" i="6"/>
  <c r="O196" i="6"/>
  <c r="N196" i="6"/>
  <c r="Q195" i="6"/>
  <c r="P195" i="6"/>
  <c r="O195" i="6"/>
  <c r="N195" i="6"/>
  <c r="Q194" i="6"/>
  <c r="P194" i="6"/>
  <c r="O194" i="6"/>
  <c r="N194" i="6"/>
  <c r="Q193" i="6"/>
  <c r="P193" i="6"/>
  <c r="O193" i="6"/>
  <c r="N193" i="6"/>
  <c r="Q192" i="6"/>
  <c r="P192" i="6"/>
  <c r="O192" i="6"/>
  <c r="N192" i="6"/>
  <c r="Q191" i="6"/>
  <c r="P191" i="6"/>
  <c r="O191" i="6"/>
  <c r="N191" i="6"/>
  <c r="Q190" i="6"/>
  <c r="P190" i="6"/>
  <c r="O190" i="6"/>
  <c r="N190" i="6"/>
  <c r="Q189" i="6"/>
  <c r="P189" i="6"/>
  <c r="O189" i="6"/>
  <c r="N189" i="6"/>
  <c r="Q188" i="6"/>
  <c r="P188" i="6"/>
  <c r="O188" i="6"/>
  <c r="N188" i="6"/>
  <c r="Q187" i="6"/>
  <c r="P187" i="6"/>
  <c r="O187" i="6"/>
  <c r="N187" i="6"/>
  <c r="Q186" i="6"/>
  <c r="P186" i="6"/>
  <c r="O186" i="6"/>
  <c r="N186" i="6"/>
  <c r="Q185" i="6"/>
  <c r="P185" i="6"/>
  <c r="O185" i="6"/>
  <c r="N185" i="6"/>
  <c r="Q184" i="6"/>
  <c r="P184" i="6"/>
  <c r="O184" i="6"/>
  <c r="N184" i="6"/>
  <c r="Q183" i="6"/>
  <c r="P183" i="6"/>
  <c r="O183" i="6"/>
  <c r="N183" i="6"/>
  <c r="Q182" i="6"/>
  <c r="P182" i="6"/>
  <c r="O182" i="6"/>
  <c r="N182" i="6"/>
  <c r="Q181" i="6"/>
  <c r="P181" i="6"/>
  <c r="O181" i="6"/>
  <c r="N181" i="6"/>
  <c r="Q180" i="6"/>
  <c r="P180" i="6"/>
  <c r="O180" i="6"/>
  <c r="N180" i="6"/>
  <c r="Q179" i="6"/>
  <c r="P179" i="6"/>
  <c r="O179" i="6"/>
  <c r="N179" i="6"/>
  <c r="Q178" i="6"/>
  <c r="P178" i="6"/>
  <c r="O178" i="6"/>
  <c r="N178" i="6"/>
  <c r="Q177" i="6"/>
  <c r="P177" i="6"/>
  <c r="O177" i="6"/>
  <c r="N177" i="6"/>
  <c r="Q176" i="6"/>
  <c r="P176" i="6"/>
  <c r="O176" i="6"/>
  <c r="N176" i="6"/>
  <c r="Q175" i="6"/>
  <c r="P175" i="6"/>
  <c r="O175" i="6"/>
  <c r="N175" i="6"/>
  <c r="Q174" i="6"/>
  <c r="P174" i="6"/>
  <c r="O174" i="6"/>
  <c r="N174" i="6"/>
  <c r="Q173" i="6"/>
  <c r="P173" i="6"/>
  <c r="O173" i="6"/>
  <c r="N173" i="6"/>
  <c r="Q172" i="6"/>
  <c r="P172" i="6"/>
  <c r="O172" i="6"/>
  <c r="N172" i="6"/>
  <c r="Q171" i="6"/>
  <c r="P171" i="6"/>
  <c r="O171" i="6"/>
  <c r="N171" i="6"/>
  <c r="Q170" i="6"/>
  <c r="P170" i="6"/>
  <c r="O170" i="6"/>
  <c r="N170" i="6"/>
  <c r="Q169" i="6"/>
  <c r="P169" i="6"/>
  <c r="O169" i="6"/>
  <c r="N169" i="6"/>
  <c r="Q168" i="6"/>
  <c r="P168" i="6"/>
  <c r="O168" i="6"/>
  <c r="N168" i="6"/>
  <c r="Q167" i="6"/>
  <c r="P167" i="6"/>
  <c r="O167" i="6"/>
  <c r="N167" i="6"/>
  <c r="Q166" i="6"/>
  <c r="P166" i="6"/>
  <c r="O166" i="6"/>
  <c r="N166" i="6"/>
  <c r="Q165" i="6"/>
  <c r="P165" i="6"/>
  <c r="O165" i="6"/>
  <c r="N165" i="6"/>
  <c r="Q164" i="6"/>
  <c r="P164" i="6"/>
  <c r="O164" i="6"/>
  <c r="N164" i="6"/>
  <c r="Q163" i="6"/>
  <c r="P163" i="6"/>
  <c r="O163" i="6"/>
  <c r="N163" i="6"/>
  <c r="Q162" i="6"/>
  <c r="P162" i="6"/>
  <c r="O162" i="6"/>
  <c r="N162" i="6"/>
  <c r="Q161" i="6"/>
  <c r="P161" i="6"/>
  <c r="O161" i="6"/>
  <c r="N161" i="6"/>
  <c r="Q160" i="6"/>
  <c r="P160" i="6"/>
  <c r="O160" i="6"/>
  <c r="N160" i="6"/>
  <c r="Q159" i="6"/>
  <c r="P159" i="6"/>
  <c r="O159" i="6"/>
  <c r="N159" i="6"/>
  <c r="Q158" i="6"/>
  <c r="P158" i="6"/>
  <c r="O158" i="6"/>
  <c r="N158" i="6"/>
  <c r="Q157" i="6"/>
  <c r="P157" i="6"/>
  <c r="O157" i="6"/>
  <c r="N157" i="6"/>
  <c r="Q156" i="6"/>
  <c r="P156" i="6"/>
  <c r="O156" i="6"/>
  <c r="N156" i="6"/>
  <c r="Q155" i="6"/>
  <c r="P155" i="6"/>
  <c r="O155" i="6"/>
  <c r="N155" i="6"/>
  <c r="Q154" i="6"/>
  <c r="P154" i="6"/>
  <c r="O154" i="6"/>
  <c r="N154" i="6"/>
  <c r="Q153" i="6"/>
  <c r="P153" i="6"/>
  <c r="O153" i="6"/>
  <c r="N153" i="6"/>
  <c r="Q152" i="6"/>
  <c r="P152" i="6"/>
  <c r="O152" i="6"/>
  <c r="N152" i="6"/>
  <c r="Q151" i="6"/>
  <c r="P151" i="6"/>
  <c r="O151" i="6"/>
  <c r="N151" i="6"/>
  <c r="Q150" i="6"/>
  <c r="P150" i="6"/>
  <c r="O150" i="6"/>
  <c r="N150" i="6"/>
  <c r="Q149" i="6"/>
  <c r="P149" i="6"/>
  <c r="O149" i="6"/>
  <c r="N149" i="6"/>
  <c r="Q148" i="6"/>
  <c r="P148" i="6"/>
  <c r="O148" i="6"/>
  <c r="N148" i="6"/>
  <c r="Q147" i="6"/>
  <c r="P147" i="6"/>
  <c r="O147" i="6"/>
  <c r="N147" i="6"/>
  <c r="Q146" i="6"/>
  <c r="P146" i="6"/>
  <c r="O146" i="6"/>
  <c r="N146" i="6"/>
  <c r="Q145" i="6"/>
  <c r="P145" i="6"/>
  <c r="O145" i="6"/>
  <c r="N145" i="6"/>
  <c r="Q144" i="6"/>
  <c r="P144" i="6"/>
  <c r="O144" i="6"/>
  <c r="N144" i="6"/>
  <c r="Q143" i="6"/>
  <c r="P143" i="6"/>
  <c r="O143" i="6"/>
  <c r="N143" i="6"/>
  <c r="Q142" i="6"/>
  <c r="P142" i="6"/>
  <c r="O142" i="6"/>
  <c r="N142" i="6"/>
  <c r="Q141" i="6"/>
  <c r="P141" i="6"/>
  <c r="O141" i="6"/>
  <c r="N141" i="6"/>
  <c r="Q140" i="6"/>
  <c r="P140" i="6"/>
  <c r="O140" i="6"/>
  <c r="N140" i="6"/>
  <c r="Q139" i="6"/>
  <c r="P139" i="6"/>
  <c r="O139" i="6"/>
  <c r="N139" i="6"/>
  <c r="Q138" i="6"/>
  <c r="P138" i="6"/>
  <c r="O138" i="6"/>
  <c r="N138" i="6"/>
  <c r="Q137" i="6"/>
  <c r="P137" i="6"/>
  <c r="O137" i="6"/>
  <c r="N137" i="6"/>
  <c r="Q136" i="6"/>
  <c r="P136" i="6"/>
  <c r="O136" i="6"/>
  <c r="N136" i="6"/>
  <c r="Q135" i="6"/>
  <c r="P135" i="6"/>
  <c r="O135" i="6"/>
  <c r="N135" i="6"/>
  <c r="Q134" i="6"/>
  <c r="P134" i="6"/>
  <c r="O134" i="6"/>
  <c r="N134" i="6"/>
  <c r="Q133" i="6"/>
  <c r="P133" i="6"/>
  <c r="O133" i="6"/>
  <c r="N133" i="6"/>
  <c r="Q132" i="6"/>
  <c r="P132" i="6"/>
  <c r="O132" i="6"/>
  <c r="N132" i="6"/>
  <c r="Q131" i="6"/>
  <c r="P131" i="6"/>
  <c r="O131" i="6"/>
  <c r="N131" i="6"/>
  <c r="Q130" i="6"/>
  <c r="P130" i="6"/>
  <c r="O130" i="6"/>
  <c r="N130" i="6"/>
  <c r="Q129" i="6"/>
  <c r="P129" i="6"/>
  <c r="O129" i="6"/>
  <c r="N129" i="6"/>
  <c r="Q128" i="6"/>
  <c r="P128" i="6"/>
  <c r="O128" i="6"/>
  <c r="N128" i="6"/>
  <c r="Q127" i="6"/>
  <c r="P127" i="6"/>
  <c r="O127" i="6"/>
  <c r="N127" i="6"/>
  <c r="Q126" i="6"/>
  <c r="P126" i="6"/>
  <c r="O126" i="6"/>
  <c r="N126" i="6"/>
  <c r="Q125" i="6"/>
  <c r="P125" i="6"/>
  <c r="O125" i="6"/>
  <c r="N125" i="6"/>
  <c r="Q124" i="6"/>
  <c r="P124" i="6"/>
  <c r="O124" i="6"/>
  <c r="N124" i="6"/>
  <c r="Q123" i="6"/>
  <c r="P123" i="6"/>
  <c r="O123" i="6"/>
  <c r="N123" i="6"/>
  <c r="Q122" i="6"/>
  <c r="P122" i="6"/>
  <c r="O122" i="6"/>
  <c r="N122" i="6"/>
  <c r="Q121" i="6"/>
  <c r="P121" i="6"/>
  <c r="O121" i="6"/>
  <c r="N121" i="6"/>
  <c r="Q120" i="6"/>
  <c r="P120" i="6"/>
  <c r="O120" i="6"/>
  <c r="N120" i="6"/>
  <c r="Q119" i="6"/>
  <c r="P119" i="6"/>
  <c r="O119" i="6"/>
  <c r="N119" i="6"/>
  <c r="Q118" i="6"/>
  <c r="P118" i="6"/>
  <c r="O118" i="6"/>
  <c r="N118" i="6"/>
  <c r="Q117" i="6"/>
  <c r="P117" i="6"/>
  <c r="O117" i="6"/>
  <c r="N117" i="6"/>
  <c r="Q116" i="6"/>
  <c r="P116" i="6"/>
  <c r="O116" i="6"/>
  <c r="N116" i="6"/>
  <c r="Q115" i="6"/>
  <c r="P115" i="6"/>
  <c r="O115" i="6"/>
  <c r="N115" i="6"/>
  <c r="Q114" i="6"/>
  <c r="P114" i="6"/>
  <c r="O114" i="6"/>
  <c r="N114" i="6"/>
  <c r="Q113" i="6"/>
  <c r="P113" i="6"/>
  <c r="O113" i="6"/>
  <c r="N113" i="6"/>
  <c r="Q112" i="6"/>
  <c r="P112" i="6"/>
  <c r="O112" i="6"/>
  <c r="N112" i="6"/>
  <c r="Q111" i="6"/>
  <c r="P111" i="6"/>
  <c r="O111" i="6"/>
  <c r="N111" i="6"/>
  <c r="Q110" i="6"/>
  <c r="P110" i="6"/>
  <c r="O110" i="6"/>
  <c r="N110" i="6"/>
  <c r="Q109" i="6"/>
  <c r="P109" i="6"/>
  <c r="O109" i="6"/>
  <c r="N109" i="6"/>
  <c r="Q108" i="6"/>
  <c r="P108" i="6"/>
  <c r="O108" i="6"/>
  <c r="N108" i="6"/>
  <c r="Q107" i="6"/>
  <c r="P107" i="6"/>
  <c r="O107" i="6"/>
  <c r="N107" i="6"/>
  <c r="Q106" i="6"/>
  <c r="P106" i="6"/>
  <c r="O106" i="6"/>
  <c r="N106" i="6"/>
  <c r="Q105" i="6"/>
  <c r="P105" i="6"/>
  <c r="O105" i="6"/>
  <c r="N105" i="6"/>
  <c r="Q104" i="6"/>
  <c r="P104" i="6"/>
  <c r="O104" i="6"/>
  <c r="N104" i="6"/>
  <c r="Q103" i="6"/>
  <c r="P103" i="6"/>
  <c r="O103" i="6"/>
  <c r="N103" i="6"/>
  <c r="Q102" i="6"/>
  <c r="P102" i="6"/>
  <c r="O102" i="6"/>
  <c r="N102" i="6"/>
  <c r="Q101" i="6"/>
  <c r="P101" i="6"/>
  <c r="O101" i="6"/>
  <c r="N101" i="6"/>
  <c r="Q100" i="6"/>
  <c r="P100" i="6"/>
  <c r="O100" i="6"/>
  <c r="N100" i="6"/>
  <c r="Q99" i="6"/>
  <c r="P99" i="6"/>
  <c r="O99" i="6"/>
  <c r="N99" i="6"/>
  <c r="Q98" i="6"/>
  <c r="P98" i="6"/>
  <c r="O98" i="6"/>
  <c r="N98" i="6"/>
  <c r="Q97" i="6"/>
  <c r="P97" i="6"/>
  <c r="O97" i="6"/>
  <c r="N97" i="6"/>
  <c r="Q96" i="6"/>
  <c r="P96" i="6"/>
  <c r="O96" i="6"/>
  <c r="N96" i="6"/>
  <c r="Q95" i="6"/>
  <c r="P95" i="6"/>
  <c r="O95" i="6"/>
  <c r="N95" i="6"/>
  <c r="Q94" i="6"/>
  <c r="P94" i="6"/>
  <c r="O94" i="6"/>
  <c r="N94" i="6"/>
  <c r="Q93" i="6"/>
  <c r="P93" i="6"/>
  <c r="O93" i="6"/>
  <c r="N93" i="6"/>
  <c r="Q92" i="6"/>
  <c r="P92" i="6"/>
  <c r="O92" i="6"/>
  <c r="N92" i="6"/>
  <c r="Q91" i="6"/>
  <c r="P91" i="6"/>
  <c r="O91" i="6"/>
  <c r="N91" i="6"/>
  <c r="Q90" i="6"/>
  <c r="P90" i="6"/>
  <c r="O90" i="6"/>
  <c r="N90" i="6"/>
  <c r="Q89" i="6"/>
  <c r="P89" i="6"/>
  <c r="O89" i="6"/>
  <c r="N89" i="6"/>
  <c r="Q88" i="6"/>
  <c r="P88" i="6"/>
  <c r="O88" i="6"/>
  <c r="N88" i="6"/>
  <c r="Q87" i="6"/>
  <c r="P87" i="6"/>
  <c r="O87" i="6"/>
  <c r="N87" i="6"/>
  <c r="Q86" i="6"/>
  <c r="P86" i="6"/>
  <c r="O86" i="6"/>
  <c r="N86" i="6"/>
  <c r="Q85" i="6"/>
  <c r="P85" i="6"/>
  <c r="O85" i="6"/>
  <c r="N85" i="6"/>
  <c r="Q84" i="6"/>
  <c r="P84" i="6"/>
  <c r="O84" i="6"/>
  <c r="N84" i="6"/>
  <c r="Q83" i="6"/>
  <c r="P83" i="6"/>
  <c r="O83" i="6"/>
  <c r="N83" i="6"/>
  <c r="Q82" i="6"/>
  <c r="P82" i="6"/>
  <c r="O82" i="6"/>
  <c r="N82" i="6"/>
  <c r="Q81" i="6"/>
  <c r="P81" i="6"/>
  <c r="O81" i="6"/>
  <c r="N81" i="6"/>
  <c r="Q80" i="6"/>
  <c r="P80" i="6"/>
  <c r="O80" i="6"/>
  <c r="N80" i="6"/>
  <c r="Q79" i="6"/>
  <c r="P79" i="6"/>
  <c r="O79" i="6"/>
  <c r="N79" i="6"/>
  <c r="Q78" i="6"/>
  <c r="P78" i="6"/>
  <c r="O78" i="6"/>
  <c r="N78" i="6"/>
  <c r="Q77" i="6"/>
  <c r="P77" i="6"/>
  <c r="O77" i="6"/>
  <c r="N77" i="6"/>
  <c r="Q76" i="6"/>
  <c r="P76" i="6"/>
  <c r="O76" i="6"/>
  <c r="N76" i="6"/>
  <c r="Q75" i="6"/>
  <c r="P75" i="6"/>
  <c r="O75" i="6"/>
  <c r="N75" i="6"/>
  <c r="Q74" i="6"/>
  <c r="P74" i="6"/>
  <c r="O74" i="6"/>
  <c r="N74" i="6"/>
  <c r="Q73" i="6"/>
  <c r="P73" i="6"/>
  <c r="O73" i="6"/>
  <c r="N73" i="6"/>
  <c r="Q72" i="6"/>
  <c r="P72" i="6"/>
  <c r="O72" i="6"/>
  <c r="N72" i="6"/>
  <c r="Q71" i="6"/>
  <c r="P71" i="6"/>
  <c r="O71" i="6"/>
  <c r="N71" i="6"/>
  <c r="Q70" i="6"/>
  <c r="P70" i="6"/>
  <c r="O70" i="6"/>
  <c r="N70" i="6"/>
  <c r="Q69" i="6"/>
  <c r="P69" i="6"/>
  <c r="O69" i="6"/>
  <c r="N69" i="6"/>
  <c r="Q68" i="6"/>
  <c r="P68" i="6"/>
  <c r="O68" i="6"/>
  <c r="N68" i="6"/>
  <c r="Q67" i="6"/>
  <c r="P67" i="6"/>
  <c r="O67" i="6"/>
  <c r="N67" i="6"/>
  <c r="Q66" i="6"/>
  <c r="P66" i="6"/>
  <c r="O66" i="6"/>
  <c r="N66" i="6"/>
  <c r="Q65" i="6"/>
  <c r="P65" i="6"/>
  <c r="O65" i="6"/>
  <c r="N65" i="6"/>
  <c r="Q64" i="6"/>
  <c r="P64" i="6"/>
  <c r="O64" i="6"/>
  <c r="N64" i="6"/>
  <c r="Q63" i="6"/>
  <c r="P63" i="6"/>
  <c r="O63" i="6"/>
  <c r="N63" i="6"/>
  <c r="Q62" i="6"/>
  <c r="P62" i="6"/>
  <c r="O62" i="6"/>
  <c r="N62" i="6"/>
  <c r="Q61" i="6"/>
  <c r="P61" i="6"/>
  <c r="O61" i="6"/>
  <c r="N61" i="6"/>
  <c r="Q60" i="6"/>
  <c r="P60" i="6"/>
  <c r="O60" i="6"/>
  <c r="N60" i="6"/>
  <c r="Q59" i="6"/>
  <c r="P59" i="6"/>
  <c r="O59" i="6"/>
  <c r="N59" i="6"/>
  <c r="Q58" i="6"/>
  <c r="P58" i="6"/>
  <c r="O58" i="6"/>
  <c r="N58" i="6"/>
  <c r="Q57" i="6"/>
  <c r="P57" i="6"/>
  <c r="O57" i="6"/>
  <c r="N57" i="6"/>
  <c r="Q56" i="6"/>
  <c r="P56" i="6"/>
  <c r="O56" i="6"/>
  <c r="N56" i="6"/>
  <c r="Q55" i="6"/>
  <c r="P55" i="6"/>
  <c r="O55" i="6"/>
  <c r="N55" i="6"/>
  <c r="Q54" i="6"/>
  <c r="P54" i="6"/>
  <c r="O54" i="6"/>
  <c r="N54" i="6"/>
  <c r="Q53" i="6"/>
  <c r="P53" i="6"/>
  <c r="O53" i="6"/>
  <c r="N53" i="6"/>
  <c r="Q52" i="6"/>
  <c r="P52" i="6"/>
  <c r="O52" i="6"/>
  <c r="N52" i="6"/>
  <c r="Q51" i="6"/>
  <c r="P51" i="6"/>
  <c r="O51" i="6"/>
  <c r="N51" i="6"/>
  <c r="Q50" i="6"/>
  <c r="P50" i="6"/>
  <c r="O50" i="6"/>
  <c r="N50" i="6"/>
  <c r="Q49" i="6"/>
  <c r="P49" i="6"/>
  <c r="O49" i="6"/>
  <c r="N49" i="6"/>
  <c r="Q48" i="6"/>
  <c r="P48" i="6"/>
  <c r="O48" i="6"/>
  <c r="N48" i="6"/>
  <c r="Q47" i="6"/>
  <c r="P47" i="6"/>
  <c r="O47" i="6"/>
  <c r="N47" i="6"/>
  <c r="Q46" i="6"/>
  <c r="P46" i="6"/>
  <c r="O46" i="6"/>
  <c r="N46" i="6"/>
  <c r="Q45" i="6"/>
  <c r="P45" i="6"/>
  <c r="O45" i="6"/>
  <c r="N45" i="6"/>
  <c r="Q44" i="6"/>
  <c r="P44" i="6"/>
  <c r="O44" i="6"/>
  <c r="N44" i="6"/>
  <c r="Q43" i="6"/>
  <c r="P43" i="6"/>
  <c r="O43" i="6"/>
  <c r="N43" i="6"/>
  <c r="Q42" i="6"/>
  <c r="P42" i="6"/>
  <c r="O42" i="6"/>
  <c r="N42" i="6"/>
  <c r="Q41" i="6"/>
  <c r="P41" i="6"/>
  <c r="O41" i="6"/>
  <c r="N41" i="6"/>
  <c r="Q40" i="6"/>
  <c r="P40" i="6"/>
  <c r="O40" i="6"/>
  <c r="N40" i="6"/>
  <c r="Q39" i="6"/>
  <c r="P39" i="6"/>
  <c r="O39" i="6"/>
  <c r="N39" i="6"/>
  <c r="Q38" i="6"/>
  <c r="P38" i="6"/>
  <c r="O38" i="6"/>
  <c r="N38" i="6"/>
  <c r="Q37" i="6"/>
  <c r="P37" i="6"/>
  <c r="O37" i="6"/>
  <c r="N37" i="6"/>
  <c r="Q36" i="6"/>
  <c r="P36" i="6"/>
  <c r="O36" i="6"/>
  <c r="N36" i="6"/>
  <c r="Q35" i="6"/>
  <c r="P35" i="6"/>
  <c r="O35" i="6"/>
  <c r="N35" i="6"/>
  <c r="Q34" i="6"/>
  <c r="P34" i="6"/>
  <c r="O34" i="6"/>
  <c r="N34" i="6"/>
  <c r="Q33" i="6"/>
  <c r="P33" i="6"/>
  <c r="O33" i="6"/>
  <c r="N33" i="6"/>
  <c r="Q32" i="6"/>
  <c r="P32" i="6"/>
  <c r="O32" i="6"/>
  <c r="N32" i="6"/>
  <c r="Q31" i="6"/>
  <c r="P31" i="6"/>
  <c r="O31" i="6"/>
  <c r="N31" i="6"/>
  <c r="Q30" i="6"/>
  <c r="P30" i="6"/>
  <c r="O30" i="6"/>
  <c r="N30" i="6"/>
  <c r="Q29" i="6"/>
  <c r="P29" i="6"/>
  <c r="O29" i="6"/>
  <c r="N29" i="6"/>
  <c r="Q28" i="6"/>
  <c r="P28" i="6"/>
  <c r="O28" i="6"/>
  <c r="N28" i="6"/>
  <c r="Q27" i="6"/>
  <c r="P27" i="6"/>
  <c r="O27" i="6"/>
  <c r="N27" i="6"/>
  <c r="Q26" i="6"/>
  <c r="P26" i="6"/>
  <c r="O26" i="6"/>
  <c r="N26" i="6"/>
  <c r="Q25" i="6"/>
  <c r="P25" i="6"/>
  <c r="O25" i="6"/>
  <c r="N25" i="6"/>
  <c r="Q24" i="6"/>
  <c r="P24" i="6"/>
  <c r="O24" i="6"/>
  <c r="N24" i="6"/>
  <c r="Q23" i="6"/>
  <c r="P23" i="6"/>
  <c r="Q22" i="6"/>
  <c r="P22" i="6"/>
  <c r="O22" i="6"/>
  <c r="N22" i="6"/>
  <c r="Q21" i="6"/>
  <c r="P21" i="6"/>
  <c r="O21" i="6"/>
  <c r="N21" i="6"/>
  <c r="Q20" i="6"/>
  <c r="P20" i="6"/>
  <c r="O20" i="6"/>
  <c r="N20" i="6"/>
  <c r="Q19" i="6"/>
  <c r="P19" i="6"/>
  <c r="O19" i="6"/>
  <c r="N19" i="6"/>
  <c r="Q18" i="6"/>
  <c r="P18" i="6"/>
  <c r="O18" i="6"/>
  <c r="N18" i="6"/>
  <c r="Q17" i="6"/>
  <c r="P17" i="6"/>
  <c r="O17" i="6"/>
  <c r="N17" i="6"/>
  <c r="Q16" i="6"/>
  <c r="P16" i="6"/>
  <c r="O16" i="6"/>
  <c r="N16" i="6"/>
  <c r="Q15" i="6"/>
  <c r="P15" i="6"/>
  <c r="O15" i="6"/>
  <c r="N15" i="6"/>
  <c r="Q14" i="6"/>
  <c r="P14" i="6"/>
  <c r="O14" i="6"/>
  <c r="N14" i="6"/>
  <c r="Q13" i="6"/>
  <c r="P13" i="6"/>
  <c r="O13" i="6"/>
  <c r="N13" i="6"/>
  <c r="Q12" i="6"/>
  <c r="P12" i="6"/>
  <c r="O12" i="6"/>
  <c r="N12" i="6"/>
  <c r="Q11" i="6"/>
  <c r="P11" i="6"/>
  <c r="O11" i="6"/>
  <c r="N11" i="6"/>
  <c r="Q10" i="6"/>
  <c r="P10" i="6"/>
  <c r="O10" i="6"/>
  <c r="N10" i="6"/>
  <c r="Q9" i="6"/>
  <c r="P9" i="6"/>
  <c r="O9" i="6"/>
  <c r="N9" i="6"/>
  <c r="Q8" i="6"/>
  <c r="P8" i="6"/>
  <c r="O8" i="6"/>
  <c r="N8" i="6"/>
  <c r="Q7" i="6"/>
  <c r="P7" i="6"/>
  <c r="O7" i="6"/>
  <c r="N7" i="6"/>
  <c r="Q6" i="6"/>
  <c r="P6" i="6"/>
  <c r="O6" i="6"/>
  <c r="N6" i="6"/>
  <c r="Q5" i="6"/>
  <c r="P5" i="6"/>
  <c r="O5" i="6"/>
  <c r="N5" i="6"/>
  <c r="Q5" i="3"/>
  <c r="P5" i="3"/>
  <c r="N5" i="3"/>
  <c r="Q174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78" i="3"/>
  <c r="Q79" i="3"/>
  <c r="Q80" i="3"/>
  <c r="Q81" i="3"/>
  <c r="Q82" i="3"/>
  <c r="Q83" i="3"/>
  <c r="Q84" i="3"/>
  <c r="Q85" i="3"/>
  <c r="Q86" i="3"/>
  <c r="Q87" i="3"/>
  <c r="Q88" i="3"/>
  <c r="Q89" i="3"/>
  <c r="Q90" i="3"/>
  <c r="Q91" i="3"/>
  <c r="Q92" i="3"/>
  <c r="Q93" i="3"/>
  <c r="Q94" i="3"/>
  <c r="Q95" i="3"/>
  <c r="Q96" i="3"/>
  <c r="Q97" i="3"/>
  <c r="Q98" i="3"/>
  <c r="Q99" i="3"/>
  <c r="Q100" i="3"/>
  <c r="Q101" i="3"/>
  <c r="Q102" i="3"/>
  <c r="Q103" i="3"/>
  <c r="Q104" i="3"/>
  <c r="Q105" i="3"/>
  <c r="Q106" i="3"/>
  <c r="Q107" i="3"/>
  <c r="Q108" i="3"/>
  <c r="Q109" i="3"/>
  <c r="Q110" i="3"/>
  <c r="Q111" i="3"/>
  <c r="Q112" i="3"/>
  <c r="Q113" i="3"/>
  <c r="Q114" i="3"/>
  <c r="Q115" i="3"/>
  <c r="Q116" i="3"/>
  <c r="Q117" i="3"/>
  <c r="Q118" i="3"/>
  <c r="Q119" i="3"/>
  <c r="Q120" i="3"/>
  <c r="Q121" i="3"/>
  <c r="Q122" i="3"/>
  <c r="Q123" i="3"/>
  <c r="Q124" i="3"/>
  <c r="Q125" i="3"/>
  <c r="Q126" i="3"/>
  <c r="Q127" i="3"/>
  <c r="Q128" i="3"/>
  <c r="Q129" i="3"/>
  <c r="Q130" i="3"/>
  <c r="Q131" i="3"/>
  <c r="Q132" i="3"/>
  <c r="Q133" i="3"/>
  <c r="Q134" i="3"/>
  <c r="Q135" i="3"/>
  <c r="Q136" i="3"/>
  <c r="Q137" i="3"/>
  <c r="Q138" i="3"/>
  <c r="Q139" i="3"/>
  <c r="Q140" i="3"/>
  <c r="Q141" i="3"/>
  <c r="Q142" i="3"/>
  <c r="Q143" i="3"/>
  <c r="Q144" i="3"/>
  <c r="Q145" i="3"/>
  <c r="Q146" i="3"/>
  <c r="Q147" i="3"/>
  <c r="Q148" i="3"/>
  <c r="Q149" i="3"/>
  <c r="Q150" i="3"/>
  <c r="Q151" i="3"/>
  <c r="Q152" i="3"/>
  <c r="Q153" i="3"/>
  <c r="Q154" i="3"/>
  <c r="Q155" i="3"/>
  <c r="Q156" i="3"/>
  <c r="Q157" i="3"/>
  <c r="Q158" i="3"/>
  <c r="Q159" i="3"/>
  <c r="Q160" i="3"/>
  <c r="Q161" i="3"/>
  <c r="Q162" i="3"/>
  <c r="Q163" i="3"/>
  <c r="Q164" i="3"/>
  <c r="Q165" i="3"/>
  <c r="Q166" i="3"/>
  <c r="Q167" i="3"/>
  <c r="Q168" i="3"/>
  <c r="Q169" i="3"/>
  <c r="Q170" i="3"/>
  <c r="Q171" i="3"/>
  <c r="Q172" i="3"/>
  <c r="Q173" i="3"/>
  <c r="Q175" i="3"/>
  <c r="Q176" i="3"/>
  <c r="Q177" i="3"/>
  <c r="Q178" i="3"/>
  <c r="Q179" i="3"/>
  <c r="Q180" i="3"/>
  <c r="Q181" i="3"/>
  <c r="Q182" i="3"/>
  <c r="Q183" i="3"/>
  <c r="Q184" i="3"/>
  <c r="Q185" i="3"/>
  <c r="Q186" i="3"/>
  <c r="Q187" i="3"/>
  <c r="Q188" i="3"/>
  <c r="Q189" i="3"/>
  <c r="Q190" i="3"/>
  <c r="Q191" i="3"/>
  <c r="Q192" i="3"/>
  <c r="Q193" i="3"/>
  <c r="Q194" i="3"/>
  <c r="Q195" i="3"/>
  <c r="Q196" i="3"/>
  <c r="Q197" i="3"/>
  <c r="Q198" i="3"/>
  <c r="Q199" i="3"/>
  <c r="Q200" i="3"/>
  <c r="Q201" i="3"/>
  <c r="Q202" i="3"/>
  <c r="Q203" i="3"/>
  <c r="Q204" i="3"/>
  <c r="Q205" i="3"/>
  <c r="Q206" i="3"/>
  <c r="Q207" i="3"/>
  <c r="Q208" i="3"/>
  <c r="Q209" i="3"/>
  <c r="Q210" i="3"/>
  <c r="Q211" i="3"/>
  <c r="Q212" i="3"/>
  <c r="Q213" i="3"/>
  <c r="Q214" i="3"/>
  <c r="Q215" i="3"/>
  <c r="Q216" i="3"/>
  <c r="Q217" i="3"/>
  <c r="Q218" i="3"/>
  <c r="Q219" i="3"/>
  <c r="Q220" i="3"/>
  <c r="Q221" i="3"/>
  <c r="Q222" i="3"/>
  <c r="Q223" i="3"/>
  <c r="Q224" i="3"/>
  <c r="Q225" i="3"/>
  <c r="Q226" i="3"/>
  <c r="Q227" i="3"/>
  <c r="Q228" i="3"/>
  <c r="Q229" i="3"/>
  <c r="Q230" i="3"/>
  <c r="Q231" i="3"/>
  <c r="Q232" i="3"/>
  <c r="Q233" i="3"/>
  <c r="Q234" i="3"/>
  <c r="Q235" i="3"/>
  <c r="Q236" i="3"/>
  <c r="Q237" i="3"/>
  <c r="Q238" i="3"/>
  <c r="Q239" i="3"/>
  <c r="Q240" i="3"/>
  <c r="Q241" i="3"/>
  <c r="Q242" i="3"/>
  <c r="Q243" i="3"/>
  <c r="Q244" i="3"/>
  <c r="Q245" i="3"/>
  <c r="Q246" i="3"/>
  <c r="Q247" i="3"/>
  <c r="Q248" i="3"/>
  <c r="Q249" i="3"/>
  <c r="Q250" i="3"/>
  <c r="Q251" i="3"/>
  <c r="Q252" i="3"/>
  <c r="Q253" i="3"/>
  <c r="Q254" i="3"/>
  <c r="Q255" i="3"/>
  <c r="Q256" i="3"/>
  <c r="Q257" i="3"/>
  <c r="Q258" i="3"/>
  <c r="Q259" i="3"/>
  <c r="Q260" i="3"/>
  <c r="Q261" i="3"/>
  <c r="Q262" i="3"/>
  <c r="Q263" i="3"/>
  <c r="Q264" i="3"/>
  <c r="Q265" i="3"/>
  <c r="Q266" i="3"/>
  <c r="Q267" i="3"/>
  <c r="Q268" i="3"/>
  <c r="Q269" i="3"/>
  <c r="Q270" i="3"/>
  <c r="Q271" i="3"/>
  <c r="Q272" i="3"/>
  <c r="Q273" i="3"/>
  <c r="Q274" i="3"/>
  <c r="Q275" i="3"/>
  <c r="Q276" i="3"/>
  <c r="Q277" i="3"/>
  <c r="Q278" i="3"/>
  <c r="Q279" i="3"/>
  <c r="Q280" i="3"/>
  <c r="Q281" i="3"/>
  <c r="Q282" i="3"/>
  <c r="Q283" i="3"/>
  <c r="Q284" i="3"/>
  <c r="Q285" i="3"/>
  <c r="Q286" i="3"/>
  <c r="Q287" i="3"/>
  <c r="Q288" i="3"/>
  <c r="Q289" i="3"/>
  <c r="Q290" i="3"/>
  <c r="Q291" i="3"/>
  <c r="Q292" i="3"/>
  <c r="Q293" i="3"/>
  <c r="Q294" i="3"/>
  <c r="Q295" i="3"/>
  <c r="Q296" i="3"/>
  <c r="Q297" i="3"/>
  <c r="Q298" i="3"/>
  <c r="Q299" i="3"/>
  <c r="Q300" i="3"/>
  <c r="Q301" i="3"/>
  <c r="Q302" i="3"/>
  <c r="Q303" i="3"/>
  <c r="Q304" i="3"/>
  <c r="Q305" i="3"/>
  <c r="Q306" i="3"/>
  <c r="Q307" i="3"/>
  <c r="Q308" i="3"/>
  <c r="Q309" i="3"/>
  <c r="Q310" i="3"/>
  <c r="Q311" i="3"/>
  <c r="Q312" i="3"/>
  <c r="Q313" i="3"/>
  <c r="Q314" i="3"/>
  <c r="Q315" i="3"/>
  <c r="Q316" i="3"/>
  <c r="Q317" i="3"/>
  <c r="Q318" i="3"/>
  <c r="Q319" i="3"/>
  <c r="Q320" i="3"/>
  <c r="Q321" i="3"/>
  <c r="Q322" i="3"/>
  <c r="Q323" i="3"/>
  <c r="Q324" i="3"/>
  <c r="Q325" i="3"/>
  <c r="Q326" i="3"/>
  <c r="Q327" i="3"/>
  <c r="Q328" i="3"/>
  <c r="Q329" i="3"/>
  <c r="Q330" i="3"/>
  <c r="Q331" i="3"/>
  <c r="Q332" i="3"/>
  <c r="Q333" i="3"/>
  <c r="Q334" i="3"/>
  <c r="Q335" i="3"/>
  <c r="Q336" i="3"/>
  <c r="Q337" i="3"/>
  <c r="Q338" i="3"/>
  <c r="Q339" i="3"/>
  <c r="Q340" i="3"/>
  <c r="Q341" i="3"/>
  <c r="Q342" i="3"/>
  <c r="Q343" i="3"/>
  <c r="Q344" i="3"/>
  <c r="Q345" i="3"/>
  <c r="Q346" i="3"/>
  <c r="Q347" i="3"/>
  <c r="Q348" i="3"/>
  <c r="Q349" i="3"/>
  <c r="Q350" i="3"/>
  <c r="Q351" i="3"/>
  <c r="Q352" i="3"/>
  <c r="Q353" i="3"/>
  <c r="Q354" i="3"/>
  <c r="Q355" i="3"/>
  <c r="Q356" i="3"/>
  <c r="Q357" i="3"/>
  <c r="Q358" i="3"/>
  <c r="Q359" i="3"/>
  <c r="Q360" i="3"/>
  <c r="Q361" i="3"/>
  <c r="Q362" i="3"/>
  <c r="Q363" i="3"/>
  <c r="Q364" i="3"/>
  <c r="Q365" i="3"/>
  <c r="Q366" i="3"/>
  <c r="Q367" i="3"/>
  <c r="Q368" i="3"/>
  <c r="Q369" i="3"/>
  <c r="Q370" i="3"/>
  <c r="Q371" i="3"/>
  <c r="Q372" i="3"/>
  <c r="Q373" i="3"/>
  <c r="Q374" i="3"/>
  <c r="Q375" i="3"/>
  <c r="Q376" i="3"/>
  <c r="Q377" i="3"/>
  <c r="Q378" i="3"/>
  <c r="Q379" i="3"/>
  <c r="Q380" i="3"/>
  <c r="Q381" i="3"/>
  <c r="Q382" i="3"/>
  <c r="Q383" i="3"/>
  <c r="Q384" i="3"/>
  <c r="Q385" i="3"/>
  <c r="Q386" i="3"/>
  <c r="Q387" i="3"/>
  <c r="Q388" i="3"/>
  <c r="Q389" i="3"/>
  <c r="Q390" i="3"/>
  <c r="Q391" i="3"/>
  <c r="Q392" i="3"/>
  <c r="Q393" i="3"/>
  <c r="Q394" i="3"/>
  <c r="Q395" i="3"/>
  <c r="Q396" i="3"/>
  <c r="Q397" i="3"/>
  <c r="Q398" i="3"/>
  <c r="Q399" i="3"/>
  <c r="Q400" i="3"/>
  <c r="Q401" i="3"/>
  <c r="Q402" i="3"/>
  <c r="Q403" i="3"/>
  <c r="Q404" i="3"/>
  <c r="Q405" i="3"/>
  <c r="Q406" i="3"/>
  <c r="Q407" i="3"/>
  <c r="Q408" i="3"/>
  <c r="Q409" i="3"/>
  <c r="Q410" i="3"/>
  <c r="Q411" i="3"/>
  <c r="Q412" i="3"/>
  <c r="Q413" i="3"/>
  <c r="Q414" i="3"/>
  <c r="Q415" i="3"/>
  <c r="Q416" i="3"/>
  <c r="Q417" i="3"/>
  <c r="Q418" i="3"/>
  <c r="Q419" i="3"/>
  <c r="Q420" i="3"/>
  <c r="Q421" i="3"/>
  <c r="Q422" i="3"/>
  <c r="Q423" i="3"/>
  <c r="Q424" i="3"/>
  <c r="Q425" i="3"/>
  <c r="Q426" i="3"/>
  <c r="Q427" i="3"/>
  <c r="Q428" i="3"/>
  <c r="Q429" i="3"/>
  <c r="Q430" i="3"/>
  <c r="Q431" i="3"/>
  <c r="Q432" i="3"/>
  <c r="Q433" i="3"/>
  <c r="Q434" i="3"/>
  <c r="Q435" i="3"/>
  <c r="Q436" i="3"/>
  <c r="Q437" i="3"/>
  <c r="Q438" i="3"/>
  <c r="Q439" i="3"/>
  <c r="Q440" i="3"/>
  <c r="Q441" i="3"/>
  <c r="Q442" i="3"/>
  <c r="Q443" i="3"/>
  <c r="Q444" i="3"/>
  <c r="Q445" i="3"/>
  <c r="Q446" i="3"/>
  <c r="Q447" i="3"/>
  <c r="Q448" i="3"/>
  <c r="Q449" i="3"/>
  <c r="Q450" i="3"/>
  <c r="Q451" i="3"/>
  <c r="Q452" i="3"/>
  <c r="Q453" i="3"/>
  <c r="Q454" i="3"/>
  <c r="Q455" i="3"/>
  <c r="Q456" i="3"/>
  <c r="Q457" i="3"/>
  <c r="Q458" i="3"/>
  <c r="Q459" i="3"/>
  <c r="Q460" i="3"/>
  <c r="Q461" i="3"/>
  <c r="Q462" i="3"/>
  <c r="Q463" i="3"/>
  <c r="Q464" i="3"/>
  <c r="Q465" i="3"/>
  <c r="Q466" i="3"/>
  <c r="Q467" i="3"/>
  <c r="Q468" i="3"/>
  <c r="Q469" i="3"/>
  <c r="Q470" i="3"/>
  <c r="Q471" i="3"/>
  <c r="Q472" i="3"/>
  <c r="Q473" i="3"/>
  <c r="Q474" i="3"/>
  <c r="Q475" i="3"/>
  <c r="Q476" i="3"/>
  <c r="Q477" i="3"/>
  <c r="Q478" i="3"/>
  <c r="Q479" i="3"/>
  <c r="Q480" i="3"/>
  <c r="Q481" i="3"/>
  <c r="Q482" i="3"/>
  <c r="Q483" i="3"/>
  <c r="Q484" i="3"/>
  <c r="Q485" i="3"/>
  <c r="Q486" i="3"/>
  <c r="Q487" i="3"/>
  <c r="Q488" i="3"/>
  <c r="Q489" i="3"/>
  <c r="Q490" i="3"/>
  <c r="Q491" i="3"/>
  <c r="Q492" i="3"/>
  <c r="Q493" i="3"/>
  <c r="Q494" i="3"/>
  <c r="Q495" i="3"/>
  <c r="Q496" i="3"/>
  <c r="Q497" i="3"/>
  <c r="Q498" i="3"/>
  <c r="Q499" i="3"/>
  <c r="Q500" i="3"/>
  <c r="Q501" i="3"/>
  <c r="Q502" i="3"/>
  <c r="Q503" i="3"/>
  <c r="Q504" i="3"/>
  <c r="Q505" i="3"/>
  <c r="Q506" i="3"/>
  <c r="Q507" i="3"/>
  <c r="Q508" i="3"/>
  <c r="Q509" i="3"/>
  <c r="Q510" i="3"/>
  <c r="Q511" i="3"/>
  <c r="Q512" i="3"/>
  <c r="Q513" i="3"/>
  <c r="Q514" i="3"/>
  <c r="Q515" i="3"/>
  <c r="Q516" i="3"/>
  <c r="Q517" i="3"/>
  <c r="Q518" i="3"/>
  <c r="Q519" i="3"/>
  <c r="Q520" i="3"/>
  <c r="Q521" i="3"/>
  <c r="Q522" i="3"/>
  <c r="Q523" i="3"/>
  <c r="Q524" i="3"/>
  <c r="Q525" i="3"/>
  <c r="Q526" i="3"/>
  <c r="Q527" i="3"/>
  <c r="Q528" i="3"/>
  <c r="Q529" i="3"/>
  <c r="Q530" i="3"/>
  <c r="Q531" i="3"/>
  <c r="Q532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29" i="3"/>
  <c r="P130" i="3"/>
  <c r="P131" i="3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P146" i="3"/>
  <c r="P147" i="3"/>
  <c r="P148" i="3"/>
  <c r="P149" i="3"/>
  <c r="P150" i="3"/>
  <c r="P151" i="3"/>
  <c r="P152" i="3"/>
  <c r="P153" i="3"/>
  <c r="P154" i="3"/>
  <c r="P155" i="3"/>
  <c r="P156" i="3"/>
  <c r="P157" i="3"/>
  <c r="P158" i="3"/>
  <c r="P159" i="3"/>
  <c r="P160" i="3"/>
  <c r="P161" i="3"/>
  <c r="P162" i="3"/>
  <c r="P163" i="3"/>
  <c r="P164" i="3"/>
  <c r="P165" i="3"/>
  <c r="P166" i="3"/>
  <c r="P167" i="3"/>
  <c r="P168" i="3"/>
  <c r="P169" i="3"/>
  <c r="P170" i="3"/>
  <c r="P171" i="3"/>
  <c r="P172" i="3"/>
  <c r="P173" i="3"/>
  <c r="P174" i="3"/>
  <c r="P175" i="3"/>
  <c r="P176" i="3"/>
  <c r="P177" i="3"/>
  <c r="P178" i="3"/>
  <c r="P179" i="3"/>
  <c r="P180" i="3"/>
  <c r="P181" i="3"/>
  <c r="P182" i="3"/>
  <c r="P183" i="3"/>
  <c r="P184" i="3"/>
  <c r="P185" i="3"/>
  <c r="P186" i="3"/>
  <c r="P187" i="3"/>
  <c r="P188" i="3"/>
  <c r="P189" i="3"/>
  <c r="P190" i="3"/>
  <c r="P191" i="3"/>
  <c r="P192" i="3"/>
  <c r="P193" i="3"/>
  <c r="P194" i="3"/>
  <c r="P195" i="3"/>
  <c r="P196" i="3"/>
  <c r="P197" i="3"/>
  <c r="P198" i="3"/>
  <c r="P199" i="3"/>
  <c r="P200" i="3"/>
  <c r="P201" i="3"/>
  <c r="P202" i="3"/>
  <c r="P203" i="3"/>
  <c r="P204" i="3"/>
  <c r="P205" i="3"/>
  <c r="P206" i="3"/>
  <c r="P207" i="3"/>
  <c r="P208" i="3"/>
  <c r="P209" i="3"/>
  <c r="P210" i="3"/>
  <c r="P211" i="3"/>
  <c r="P212" i="3"/>
  <c r="P213" i="3"/>
  <c r="P214" i="3"/>
  <c r="P215" i="3"/>
  <c r="P216" i="3"/>
  <c r="P217" i="3"/>
  <c r="P218" i="3"/>
  <c r="P219" i="3"/>
  <c r="P220" i="3"/>
  <c r="P221" i="3"/>
  <c r="P222" i="3"/>
  <c r="P223" i="3"/>
  <c r="P224" i="3"/>
  <c r="P225" i="3"/>
  <c r="P226" i="3"/>
  <c r="P227" i="3"/>
  <c r="P228" i="3"/>
  <c r="P229" i="3"/>
  <c r="P230" i="3"/>
  <c r="P231" i="3"/>
  <c r="P232" i="3"/>
  <c r="P233" i="3"/>
  <c r="P234" i="3"/>
  <c r="P235" i="3"/>
  <c r="P236" i="3"/>
  <c r="P237" i="3"/>
  <c r="P238" i="3"/>
  <c r="P239" i="3"/>
  <c r="P240" i="3"/>
  <c r="P241" i="3"/>
  <c r="P242" i="3"/>
  <c r="P243" i="3"/>
  <c r="P244" i="3"/>
  <c r="P245" i="3"/>
  <c r="P246" i="3"/>
  <c r="P247" i="3"/>
  <c r="P248" i="3"/>
  <c r="P249" i="3"/>
  <c r="P250" i="3"/>
  <c r="P251" i="3"/>
  <c r="P252" i="3"/>
  <c r="P253" i="3"/>
  <c r="P254" i="3"/>
  <c r="P255" i="3"/>
  <c r="P256" i="3"/>
  <c r="P257" i="3"/>
  <c r="P258" i="3"/>
  <c r="P259" i="3"/>
  <c r="P260" i="3"/>
  <c r="P261" i="3"/>
  <c r="P262" i="3"/>
  <c r="P263" i="3"/>
  <c r="P264" i="3"/>
  <c r="P265" i="3"/>
  <c r="P266" i="3"/>
  <c r="P267" i="3"/>
  <c r="P268" i="3"/>
  <c r="P269" i="3"/>
  <c r="P270" i="3"/>
  <c r="P271" i="3"/>
  <c r="P272" i="3"/>
  <c r="P273" i="3"/>
  <c r="P274" i="3"/>
  <c r="P275" i="3"/>
  <c r="P276" i="3"/>
  <c r="P277" i="3"/>
  <c r="P278" i="3"/>
  <c r="P279" i="3"/>
  <c r="P280" i="3"/>
  <c r="P281" i="3"/>
  <c r="P282" i="3"/>
  <c r="P283" i="3"/>
  <c r="P284" i="3"/>
  <c r="P285" i="3"/>
  <c r="P286" i="3"/>
  <c r="P287" i="3"/>
  <c r="P288" i="3"/>
  <c r="P289" i="3"/>
  <c r="P290" i="3"/>
  <c r="P291" i="3"/>
  <c r="P292" i="3"/>
  <c r="P293" i="3"/>
  <c r="P294" i="3"/>
  <c r="P295" i="3"/>
  <c r="P296" i="3"/>
  <c r="P297" i="3"/>
  <c r="P298" i="3"/>
  <c r="P299" i="3"/>
  <c r="P300" i="3"/>
  <c r="P301" i="3"/>
  <c r="P302" i="3"/>
  <c r="P303" i="3"/>
  <c r="P304" i="3"/>
  <c r="P305" i="3"/>
  <c r="P306" i="3"/>
  <c r="P307" i="3"/>
  <c r="P308" i="3"/>
  <c r="P309" i="3"/>
  <c r="P310" i="3"/>
  <c r="P311" i="3"/>
  <c r="P312" i="3"/>
  <c r="P313" i="3"/>
  <c r="P314" i="3"/>
  <c r="P315" i="3"/>
  <c r="P316" i="3"/>
  <c r="P317" i="3"/>
  <c r="P318" i="3"/>
  <c r="P319" i="3"/>
  <c r="P320" i="3"/>
  <c r="P321" i="3"/>
  <c r="P322" i="3"/>
  <c r="P323" i="3"/>
  <c r="P324" i="3"/>
  <c r="P325" i="3"/>
  <c r="P326" i="3"/>
  <c r="P327" i="3"/>
  <c r="P328" i="3"/>
  <c r="P329" i="3"/>
  <c r="P330" i="3"/>
  <c r="P331" i="3"/>
  <c r="P332" i="3"/>
  <c r="P333" i="3"/>
  <c r="P334" i="3"/>
  <c r="P335" i="3"/>
  <c r="P336" i="3"/>
  <c r="P337" i="3"/>
  <c r="P338" i="3"/>
  <c r="P339" i="3"/>
  <c r="P340" i="3"/>
  <c r="P341" i="3"/>
  <c r="P342" i="3"/>
  <c r="P343" i="3"/>
  <c r="P344" i="3"/>
  <c r="P345" i="3"/>
  <c r="P346" i="3"/>
  <c r="P347" i="3"/>
  <c r="P348" i="3"/>
  <c r="P349" i="3"/>
  <c r="P350" i="3"/>
  <c r="P351" i="3"/>
  <c r="P352" i="3"/>
  <c r="P353" i="3"/>
  <c r="P354" i="3"/>
  <c r="P355" i="3"/>
  <c r="P356" i="3"/>
  <c r="P357" i="3"/>
  <c r="P358" i="3"/>
  <c r="P359" i="3"/>
  <c r="P360" i="3"/>
  <c r="P361" i="3"/>
  <c r="P362" i="3"/>
  <c r="P363" i="3"/>
  <c r="P364" i="3"/>
  <c r="P365" i="3"/>
  <c r="P366" i="3"/>
  <c r="P367" i="3"/>
  <c r="P368" i="3"/>
  <c r="P369" i="3"/>
  <c r="P370" i="3"/>
  <c r="P371" i="3"/>
  <c r="P372" i="3"/>
  <c r="P373" i="3"/>
  <c r="P374" i="3"/>
  <c r="P375" i="3"/>
  <c r="P376" i="3"/>
  <c r="P377" i="3"/>
  <c r="P378" i="3"/>
  <c r="P379" i="3"/>
  <c r="P380" i="3"/>
  <c r="P381" i="3"/>
  <c r="P382" i="3"/>
  <c r="P383" i="3"/>
  <c r="P384" i="3"/>
  <c r="P385" i="3"/>
  <c r="P386" i="3"/>
  <c r="P387" i="3"/>
  <c r="P388" i="3"/>
  <c r="P389" i="3"/>
  <c r="P390" i="3"/>
  <c r="P391" i="3"/>
  <c r="P392" i="3"/>
  <c r="P393" i="3"/>
  <c r="P394" i="3"/>
  <c r="P395" i="3"/>
  <c r="P396" i="3"/>
  <c r="P397" i="3"/>
  <c r="P398" i="3"/>
  <c r="P399" i="3"/>
  <c r="P400" i="3"/>
  <c r="P401" i="3"/>
  <c r="P402" i="3"/>
  <c r="P403" i="3"/>
  <c r="P404" i="3"/>
  <c r="P405" i="3"/>
  <c r="P406" i="3"/>
  <c r="P407" i="3"/>
  <c r="P408" i="3"/>
  <c r="P409" i="3"/>
  <c r="P410" i="3"/>
  <c r="P411" i="3"/>
  <c r="P412" i="3"/>
  <c r="P413" i="3"/>
  <c r="P414" i="3"/>
  <c r="P415" i="3"/>
  <c r="P416" i="3"/>
  <c r="P417" i="3"/>
  <c r="P418" i="3"/>
  <c r="P419" i="3"/>
  <c r="P420" i="3"/>
  <c r="P421" i="3"/>
  <c r="P422" i="3"/>
  <c r="P423" i="3"/>
  <c r="P424" i="3"/>
  <c r="P425" i="3"/>
  <c r="P426" i="3"/>
  <c r="P427" i="3"/>
  <c r="P428" i="3"/>
  <c r="P429" i="3"/>
  <c r="P430" i="3"/>
  <c r="P431" i="3"/>
  <c r="P432" i="3"/>
  <c r="P433" i="3"/>
  <c r="P434" i="3"/>
  <c r="P435" i="3"/>
  <c r="P436" i="3"/>
  <c r="P437" i="3"/>
  <c r="P438" i="3"/>
  <c r="P439" i="3"/>
  <c r="P440" i="3"/>
  <c r="P441" i="3"/>
  <c r="P442" i="3"/>
  <c r="P443" i="3"/>
  <c r="P444" i="3"/>
  <c r="P445" i="3"/>
  <c r="P446" i="3"/>
  <c r="P447" i="3"/>
  <c r="P448" i="3"/>
  <c r="P449" i="3"/>
  <c r="P450" i="3"/>
  <c r="P451" i="3"/>
  <c r="P452" i="3"/>
  <c r="P453" i="3"/>
  <c r="P454" i="3"/>
  <c r="P455" i="3"/>
  <c r="P456" i="3"/>
  <c r="P457" i="3"/>
  <c r="P458" i="3"/>
  <c r="P459" i="3"/>
  <c r="P460" i="3"/>
  <c r="P461" i="3"/>
  <c r="P462" i="3"/>
  <c r="P463" i="3"/>
  <c r="P464" i="3"/>
  <c r="P465" i="3"/>
  <c r="P466" i="3"/>
  <c r="P467" i="3"/>
  <c r="P468" i="3"/>
  <c r="P469" i="3"/>
  <c r="P470" i="3"/>
  <c r="P471" i="3"/>
  <c r="P472" i="3"/>
  <c r="P473" i="3"/>
  <c r="P474" i="3"/>
  <c r="P475" i="3"/>
  <c r="P476" i="3"/>
  <c r="P477" i="3"/>
  <c r="P478" i="3"/>
  <c r="P479" i="3"/>
  <c r="P480" i="3"/>
  <c r="P481" i="3"/>
  <c r="P482" i="3"/>
  <c r="P483" i="3"/>
  <c r="P484" i="3"/>
  <c r="P485" i="3"/>
  <c r="P486" i="3"/>
  <c r="P487" i="3"/>
  <c r="P488" i="3"/>
  <c r="P489" i="3"/>
  <c r="P490" i="3"/>
  <c r="P491" i="3"/>
  <c r="P492" i="3"/>
  <c r="P493" i="3"/>
  <c r="P494" i="3"/>
  <c r="P495" i="3"/>
  <c r="P496" i="3"/>
  <c r="P497" i="3"/>
  <c r="P498" i="3"/>
  <c r="P499" i="3"/>
  <c r="P500" i="3"/>
  <c r="P501" i="3"/>
  <c r="P502" i="3"/>
  <c r="P503" i="3"/>
  <c r="P504" i="3"/>
  <c r="P505" i="3"/>
  <c r="P506" i="3"/>
  <c r="P507" i="3"/>
  <c r="P508" i="3"/>
  <c r="P509" i="3"/>
  <c r="P510" i="3"/>
  <c r="P511" i="3"/>
  <c r="P512" i="3"/>
  <c r="P513" i="3"/>
  <c r="P514" i="3"/>
  <c r="P515" i="3"/>
  <c r="P516" i="3"/>
  <c r="P517" i="3"/>
  <c r="P518" i="3"/>
  <c r="P519" i="3"/>
  <c r="P520" i="3"/>
  <c r="P521" i="3"/>
  <c r="P522" i="3"/>
  <c r="P523" i="3"/>
  <c r="P524" i="3"/>
  <c r="P525" i="3"/>
  <c r="P526" i="3"/>
  <c r="P527" i="3"/>
  <c r="P528" i="3"/>
  <c r="P529" i="3"/>
  <c r="P530" i="3"/>
  <c r="P531" i="3"/>
  <c r="P532" i="3"/>
  <c r="N127" i="3"/>
  <c r="O127" i="3"/>
  <c r="N66" i="3"/>
  <c r="O66" i="3"/>
  <c r="N29" i="3"/>
  <c r="O29" i="3"/>
  <c r="N509" i="3"/>
  <c r="O509" i="3"/>
  <c r="N335" i="3"/>
  <c r="O335" i="3"/>
  <c r="N336" i="3"/>
  <c r="O336" i="3"/>
  <c r="N337" i="3"/>
  <c r="O337" i="3"/>
  <c r="N338" i="3"/>
  <c r="O338" i="3"/>
  <c r="N339" i="3"/>
  <c r="O339" i="3"/>
  <c r="N340" i="3"/>
  <c r="O340" i="3"/>
  <c r="N341" i="3"/>
  <c r="O341" i="3"/>
  <c r="N342" i="3"/>
  <c r="O342" i="3"/>
  <c r="N343" i="3"/>
  <c r="O343" i="3"/>
  <c r="N344" i="3"/>
  <c r="O344" i="3"/>
  <c r="N345" i="3"/>
  <c r="O345" i="3"/>
  <c r="N260" i="3"/>
  <c r="O260" i="3"/>
  <c r="N108" i="3"/>
  <c r="O108" i="3"/>
  <c r="N73" i="3"/>
  <c r="O73" i="3"/>
  <c r="N74" i="3"/>
  <c r="O74" i="3"/>
  <c r="N69" i="3"/>
  <c r="O69" i="3"/>
  <c r="N70" i="3"/>
  <c r="O70" i="3"/>
  <c r="O5" i="3"/>
  <c r="N4" i="2"/>
  <c r="P12" i="2"/>
  <c r="Q542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" i="2"/>
  <c r="Q4" i="2"/>
  <c r="P4" i="2"/>
  <c r="P439" i="2"/>
  <c r="N439" i="2"/>
  <c r="O439" i="2"/>
  <c r="P381" i="2"/>
  <c r="N381" i="2"/>
  <c r="O381" i="2"/>
  <c r="P270" i="2"/>
  <c r="P271" i="2"/>
  <c r="N270" i="2"/>
  <c r="O270" i="2"/>
  <c r="N271" i="2"/>
  <c r="O271" i="2"/>
  <c r="N236" i="2"/>
  <c r="O236" i="2"/>
  <c r="P207" i="2"/>
  <c r="N207" i="2"/>
  <c r="O207" i="2"/>
  <c r="P193" i="2"/>
  <c r="N193" i="2"/>
  <c r="O193" i="2"/>
  <c r="P128" i="2"/>
  <c r="P129" i="2"/>
  <c r="N128" i="2"/>
  <c r="O128" i="2"/>
  <c r="N129" i="2"/>
  <c r="O129" i="2"/>
  <c r="P76" i="2"/>
  <c r="N76" i="2"/>
  <c r="O76" i="2"/>
  <c r="P71" i="2"/>
  <c r="P72" i="2"/>
  <c r="N71" i="2"/>
  <c r="O71" i="2"/>
  <c r="N72" i="2"/>
  <c r="O72" i="2"/>
  <c r="P25" i="2"/>
  <c r="N25" i="2"/>
  <c r="O25" i="2"/>
  <c r="P542" i="2"/>
  <c r="P541" i="2"/>
  <c r="P540" i="2"/>
  <c r="P539" i="2"/>
  <c r="P537" i="2"/>
  <c r="P536" i="2"/>
  <c r="P535" i="2"/>
  <c r="P534" i="2"/>
  <c r="P533" i="2"/>
  <c r="P532" i="2"/>
  <c r="P531" i="2"/>
  <c r="P530" i="2"/>
  <c r="P529" i="2"/>
  <c r="P528" i="2"/>
  <c r="P527" i="2"/>
  <c r="P526" i="2"/>
  <c r="P525" i="2"/>
  <c r="P524" i="2"/>
  <c r="P523" i="2"/>
  <c r="P522" i="2"/>
  <c r="P521" i="2"/>
  <c r="P520" i="2"/>
  <c r="P519" i="2"/>
  <c r="P518" i="2"/>
  <c r="P517" i="2"/>
  <c r="P516" i="2"/>
  <c r="P515" i="2"/>
  <c r="P514" i="2"/>
  <c r="P513" i="2"/>
  <c r="P512" i="2"/>
  <c r="P511" i="2"/>
  <c r="P510" i="2"/>
  <c r="P509" i="2"/>
  <c r="P508" i="2"/>
  <c r="P507" i="2"/>
  <c r="P506" i="2"/>
  <c r="P505" i="2"/>
  <c r="P504" i="2"/>
  <c r="P503" i="2"/>
  <c r="P502" i="2"/>
  <c r="P501" i="2"/>
  <c r="P500" i="2"/>
  <c r="P499" i="2"/>
  <c r="P498" i="2"/>
  <c r="P497" i="2"/>
  <c r="P496" i="2"/>
  <c r="P495" i="2"/>
  <c r="P494" i="2"/>
  <c r="P493" i="2"/>
  <c r="P492" i="2"/>
  <c r="P491" i="2"/>
  <c r="P490" i="2"/>
  <c r="P489" i="2"/>
  <c r="P488" i="2"/>
  <c r="P487" i="2"/>
  <c r="P486" i="2"/>
  <c r="P485" i="2"/>
  <c r="P484" i="2"/>
  <c r="P483" i="2"/>
  <c r="P482" i="2"/>
  <c r="P481" i="2"/>
  <c r="P480" i="2"/>
  <c r="P479" i="2"/>
  <c r="P478" i="2"/>
  <c r="P477" i="2"/>
  <c r="P476" i="2"/>
  <c r="P475" i="2"/>
  <c r="P474" i="2"/>
  <c r="P473" i="2"/>
  <c r="P472" i="2"/>
  <c r="P471" i="2"/>
  <c r="P470" i="2"/>
  <c r="P469" i="2"/>
  <c r="P468" i="2"/>
  <c r="P467" i="2"/>
  <c r="P466" i="2"/>
  <c r="P465" i="2"/>
  <c r="P464" i="2"/>
  <c r="P463" i="2"/>
  <c r="P462" i="2"/>
  <c r="P461" i="2"/>
  <c r="P460" i="2"/>
  <c r="P459" i="2"/>
  <c r="P458" i="2"/>
  <c r="P457" i="2"/>
  <c r="P456" i="2"/>
  <c r="P455" i="2"/>
  <c r="P454" i="2"/>
  <c r="P453" i="2"/>
  <c r="P452" i="2"/>
  <c r="P451" i="2"/>
  <c r="P450" i="2"/>
  <c r="P449" i="2"/>
  <c r="P448" i="2"/>
  <c r="P447" i="2"/>
  <c r="P446" i="2"/>
  <c r="P445" i="2"/>
  <c r="P444" i="2"/>
  <c r="P443" i="2"/>
  <c r="P442" i="2"/>
  <c r="P441" i="2"/>
  <c r="P440" i="2"/>
  <c r="P438" i="2"/>
  <c r="P437" i="2"/>
  <c r="P436" i="2"/>
  <c r="P435" i="2"/>
  <c r="P434" i="2"/>
  <c r="P433" i="2"/>
  <c r="P432" i="2"/>
  <c r="P431" i="2"/>
  <c r="P430" i="2"/>
  <c r="P429" i="2"/>
  <c r="P428" i="2"/>
  <c r="P427" i="2"/>
  <c r="P426" i="2"/>
  <c r="P425" i="2"/>
  <c r="P424" i="2"/>
  <c r="P423" i="2"/>
  <c r="P422" i="2"/>
  <c r="P421" i="2"/>
  <c r="P420" i="2"/>
  <c r="P419" i="2"/>
  <c r="P418" i="2"/>
  <c r="P417" i="2"/>
  <c r="P416" i="2"/>
  <c r="P415" i="2"/>
  <c r="P414" i="2"/>
  <c r="P413" i="2"/>
  <c r="P412" i="2"/>
  <c r="P411" i="2"/>
  <c r="P410" i="2"/>
  <c r="P409" i="2"/>
  <c r="P408" i="2"/>
  <c r="P407" i="2"/>
  <c r="P406" i="2"/>
  <c r="P405" i="2"/>
  <c r="P404" i="2"/>
  <c r="P403" i="2"/>
  <c r="P402" i="2"/>
  <c r="P401" i="2"/>
  <c r="P400" i="2"/>
  <c r="P399" i="2"/>
  <c r="P398" i="2"/>
  <c r="P397" i="2"/>
  <c r="P396" i="2"/>
  <c r="P395" i="2"/>
  <c r="P394" i="2"/>
  <c r="P393" i="2"/>
  <c r="P392" i="2"/>
  <c r="P391" i="2"/>
  <c r="P390" i="2"/>
  <c r="P389" i="2"/>
  <c r="P388" i="2"/>
  <c r="P387" i="2"/>
  <c r="P386" i="2"/>
  <c r="P385" i="2"/>
  <c r="P384" i="2"/>
  <c r="P383" i="2"/>
  <c r="P382" i="2"/>
  <c r="P380" i="2"/>
  <c r="P379" i="2"/>
  <c r="P378" i="2"/>
  <c r="P377" i="2"/>
  <c r="P376" i="2"/>
  <c r="P375" i="2"/>
  <c r="P374" i="2"/>
  <c r="P373" i="2"/>
  <c r="P372" i="2"/>
  <c r="P371" i="2"/>
  <c r="P370" i="2"/>
  <c r="P369" i="2"/>
  <c r="P368" i="2"/>
  <c r="P367" i="2"/>
  <c r="P366" i="2"/>
  <c r="P365" i="2"/>
  <c r="P364" i="2"/>
  <c r="P363" i="2"/>
  <c r="P362" i="2"/>
  <c r="P361" i="2"/>
  <c r="P360" i="2"/>
  <c r="P359" i="2"/>
  <c r="P358" i="2"/>
  <c r="P357" i="2"/>
  <c r="P356" i="2"/>
  <c r="P355" i="2"/>
  <c r="P354" i="2"/>
  <c r="P353" i="2"/>
  <c r="P352" i="2"/>
  <c r="P351" i="2"/>
  <c r="P350" i="2"/>
  <c r="P349" i="2"/>
  <c r="P348" i="2"/>
  <c r="P347" i="2"/>
  <c r="P346" i="2"/>
  <c r="P345" i="2"/>
  <c r="P344" i="2"/>
  <c r="P343" i="2"/>
  <c r="P342" i="2"/>
  <c r="P341" i="2"/>
  <c r="P340" i="2"/>
  <c r="P339" i="2"/>
  <c r="P338" i="2"/>
  <c r="P337" i="2"/>
  <c r="P336" i="2"/>
  <c r="P335" i="2"/>
  <c r="P334" i="2"/>
  <c r="P333" i="2"/>
  <c r="P332" i="2"/>
  <c r="P331" i="2"/>
  <c r="P330" i="2"/>
  <c r="P329" i="2"/>
  <c r="P328" i="2"/>
  <c r="P327" i="2"/>
  <c r="P326" i="2"/>
  <c r="P325" i="2"/>
  <c r="P324" i="2"/>
  <c r="P323" i="2"/>
  <c r="P322" i="2"/>
  <c r="P321" i="2"/>
  <c r="P320" i="2"/>
  <c r="P319" i="2"/>
  <c r="P318" i="2"/>
  <c r="P317" i="2"/>
  <c r="P316" i="2"/>
  <c r="P315" i="2"/>
  <c r="P314" i="2"/>
  <c r="P313" i="2"/>
  <c r="P312" i="2"/>
  <c r="P311" i="2"/>
  <c r="P310" i="2"/>
  <c r="P309" i="2"/>
  <c r="P308" i="2"/>
  <c r="P307" i="2"/>
  <c r="P306" i="2"/>
  <c r="P305" i="2"/>
  <c r="P304" i="2"/>
  <c r="P303" i="2"/>
  <c r="P302" i="2"/>
  <c r="P301" i="2"/>
  <c r="P300" i="2"/>
  <c r="P299" i="2"/>
  <c r="P298" i="2"/>
  <c r="P297" i="2"/>
  <c r="P296" i="2"/>
  <c r="P295" i="2"/>
  <c r="P294" i="2"/>
  <c r="P293" i="2"/>
  <c r="P292" i="2"/>
  <c r="P291" i="2"/>
  <c r="P290" i="2"/>
  <c r="P289" i="2"/>
  <c r="P288" i="2"/>
  <c r="P287" i="2"/>
  <c r="P286" i="2"/>
  <c r="P285" i="2"/>
  <c r="P284" i="2"/>
  <c r="P283" i="2"/>
  <c r="P282" i="2"/>
  <c r="P281" i="2"/>
  <c r="P280" i="2"/>
  <c r="P279" i="2"/>
  <c r="P278" i="2"/>
  <c r="P277" i="2"/>
  <c r="P276" i="2"/>
  <c r="P275" i="2"/>
  <c r="P274" i="2"/>
  <c r="P273" i="2"/>
  <c r="P272" i="2"/>
  <c r="P269" i="2"/>
  <c r="P268" i="2"/>
  <c r="P267" i="2"/>
  <c r="P266" i="2"/>
  <c r="P265" i="2"/>
  <c r="P264" i="2"/>
  <c r="P263" i="2"/>
  <c r="P262" i="2"/>
  <c r="P261" i="2"/>
  <c r="P260" i="2"/>
  <c r="P259" i="2"/>
  <c r="P258" i="2"/>
  <c r="P257" i="2"/>
  <c r="P256" i="2"/>
  <c r="P255" i="2"/>
  <c r="P254" i="2"/>
  <c r="P253" i="2"/>
  <c r="P252" i="2"/>
  <c r="P251" i="2"/>
  <c r="P250" i="2"/>
  <c r="P249" i="2"/>
  <c r="P248" i="2"/>
  <c r="P247" i="2"/>
  <c r="P246" i="2"/>
  <c r="P245" i="2"/>
  <c r="P244" i="2"/>
  <c r="P243" i="2"/>
  <c r="P242" i="2"/>
  <c r="P241" i="2"/>
  <c r="P240" i="2"/>
  <c r="P239" i="2"/>
  <c r="P238" i="2"/>
  <c r="P237" i="2"/>
  <c r="P236" i="2"/>
  <c r="P235" i="2"/>
  <c r="P234" i="2"/>
  <c r="P233" i="2"/>
  <c r="P232" i="2"/>
  <c r="P231" i="2"/>
  <c r="P230" i="2"/>
  <c r="P229" i="2"/>
  <c r="P228" i="2"/>
  <c r="P227" i="2"/>
  <c r="P226" i="2"/>
  <c r="P225" i="2"/>
  <c r="P224" i="2"/>
  <c r="P223" i="2"/>
  <c r="P222" i="2"/>
  <c r="P221" i="2"/>
  <c r="P220" i="2"/>
  <c r="P219" i="2"/>
  <c r="P218" i="2"/>
  <c r="P217" i="2"/>
  <c r="P216" i="2"/>
  <c r="P215" i="2"/>
  <c r="P214" i="2"/>
  <c r="P213" i="2"/>
  <c r="P212" i="2"/>
  <c r="P211" i="2"/>
  <c r="P210" i="2"/>
  <c r="P209" i="2"/>
  <c r="P208" i="2"/>
  <c r="P206" i="2"/>
  <c r="P205" i="2"/>
  <c r="P204" i="2"/>
  <c r="P203" i="2"/>
  <c r="P202" i="2"/>
  <c r="P201" i="2"/>
  <c r="P200" i="2"/>
  <c r="P199" i="2"/>
  <c r="P198" i="2"/>
  <c r="P197" i="2"/>
  <c r="P196" i="2"/>
  <c r="P195" i="2"/>
  <c r="P194" i="2"/>
  <c r="P192" i="2"/>
  <c r="P191" i="2"/>
  <c r="P190" i="2"/>
  <c r="P189" i="2"/>
  <c r="P188" i="2"/>
  <c r="P187" i="2"/>
  <c r="P186" i="2"/>
  <c r="P185" i="2"/>
  <c r="P184" i="2"/>
  <c r="P183" i="2"/>
  <c r="P182" i="2"/>
  <c r="P181" i="2"/>
  <c r="P180" i="2"/>
  <c r="P179" i="2"/>
  <c r="P178" i="2"/>
  <c r="P177" i="2"/>
  <c r="P176" i="2"/>
  <c r="P175" i="2"/>
  <c r="P174" i="2"/>
  <c r="P173" i="2"/>
  <c r="P172" i="2"/>
  <c r="P171" i="2"/>
  <c r="P170" i="2"/>
  <c r="P169" i="2"/>
  <c r="P168" i="2"/>
  <c r="P167" i="2"/>
  <c r="P166" i="2"/>
  <c r="P165" i="2"/>
  <c r="P164" i="2"/>
  <c r="P163" i="2"/>
  <c r="P162" i="2"/>
  <c r="P161" i="2"/>
  <c r="P160" i="2"/>
  <c r="P159" i="2"/>
  <c r="P158" i="2"/>
  <c r="P157" i="2"/>
  <c r="P156" i="2"/>
  <c r="P155" i="2"/>
  <c r="P154" i="2"/>
  <c r="P153" i="2"/>
  <c r="P152" i="2"/>
  <c r="P151" i="2"/>
  <c r="P150" i="2"/>
  <c r="P149" i="2"/>
  <c r="P148" i="2"/>
  <c r="P147" i="2"/>
  <c r="P146" i="2"/>
  <c r="P145" i="2"/>
  <c r="P144" i="2"/>
  <c r="P143" i="2"/>
  <c r="P142" i="2"/>
  <c r="P141" i="2"/>
  <c r="P140" i="2"/>
  <c r="P139" i="2"/>
  <c r="P138" i="2"/>
  <c r="P137" i="2"/>
  <c r="P136" i="2"/>
  <c r="P135" i="2"/>
  <c r="P134" i="2"/>
  <c r="P133" i="2"/>
  <c r="P132" i="2"/>
  <c r="P131" i="2"/>
  <c r="P130" i="2"/>
  <c r="P127" i="2"/>
  <c r="P126" i="2"/>
  <c r="P125" i="2"/>
  <c r="P124" i="2"/>
  <c r="P123" i="2"/>
  <c r="P122" i="2"/>
  <c r="P121" i="2"/>
  <c r="P120" i="2"/>
  <c r="P119" i="2"/>
  <c r="P118" i="2"/>
  <c r="P117" i="2"/>
  <c r="P116" i="2"/>
  <c r="P115" i="2"/>
  <c r="P114" i="2"/>
  <c r="P113" i="2"/>
  <c r="P112" i="2"/>
  <c r="P111" i="2"/>
  <c r="P110" i="2"/>
  <c r="P109" i="2"/>
  <c r="P108" i="2"/>
  <c r="P107" i="2"/>
  <c r="P106" i="2"/>
  <c r="P105" i="2"/>
  <c r="P104" i="2"/>
  <c r="P103" i="2"/>
  <c r="P102" i="2"/>
  <c r="P101" i="2"/>
  <c r="P100" i="2"/>
  <c r="P99" i="2"/>
  <c r="P98" i="2"/>
  <c r="P97" i="2"/>
  <c r="P96" i="2"/>
  <c r="P95" i="2"/>
  <c r="P94" i="2"/>
  <c r="P93" i="2"/>
  <c r="P92" i="2"/>
  <c r="P91" i="2"/>
  <c r="P90" i="2"/>
  <c r="P89" i="2"/>
  <c r="P88" i="2"/>
  <c r="P87" i="2"/>
  <c r="P86" i="2"/>
  <c r="P85" i="2"/>
  <c r="P84" i="2"/>
  <c r="P83" i="2"/>
  <c r="P82" i="2"/>
  <c r="P81" i="2"/>
  <c r="P80" i="2"/>
  <c r="P79" i="2"/>
  <c r="P78" i="2"/>
  <c r="P77" i="2"/>
  <c r="P75" i="2"/>
  <c r="P74" i="2"/>
  <c r="P73" i="2"/>
  <c r="P70" i="2"/>
  <c r="P69" i="2"/>
  <c r="P68" i="2"/>
  <c r="P67" i="2"/>
  <c r="P66" i="2"/>
  <c r="P65" i="2"/>
  <c r="P64" i="2"/>
  <c r="P63" i="2"/>
  <c r="P62" i="2"/>
  <c r="P61" i="2"/>
  <c r="P60" i="2"/>
  <c r="P59" i="2"/>
  <c r="P58" i="2"/>
  <c r="P57" i="2"/>
  <c r="P56" i="2"/>
  <c r="P55" i="2"/>
  <c r="P54" i="2"/>
  <c r="P53" i="2"/>
  <c r="P52" i="2"/>
  <c r="P51" i="2"/>
  <c r="P50" i="2"/>
  <c r="P49" i="2"/>
  <c r="P48" i="2"/>
  <c r="P47" i="2"/>
  <c r="P46" i="2"/>
  <c r="P45" i="2"/>
  <c r="P44" i="2"/>
  <c r="P43" i="2"/>
  <c r="P42" i="2"/>
  <c r="P41" i="2"/>
  <c r="P40" i="2"/>
  <c r="P39" i="2"/>
  <c r="P38" i="2"/>
  <c r="P37" i="2"/>
  <c r="P36" i="2"/>
  <c r="P35" i="2"/>
  <c r="P34" i="2"/>
  <c r="P33" i="2"/>
  <c r="P32" i="2"/>
  <c r="P31" i="2"/>
  <c r="P30" i="2"/>
  <c r="P29" i="2"/>
  <c r="P28" i="2"/>
  <c r="P27" i="2"/>
  <c r="P26" i="2"/>
  <c r="P24" i="2"/>
  <c r="P23" i="2"/>
  <c r="P22" i="2"/>
  <c r="P21" i="2"/>
  <c r="P20" i="2"/>
  <c r="P19" i="2"/>
  <c r="P18" i="2"/>
  <c r="P17" i="2"/>
  <c r="P16" i="2"/>
  <c r="P15" i="2"/>
  <c r="P14" i="2"/>
  <c r="P13" i="2"/>
  <c r="P11" i="2"/>
  <c r="P10" i="2"/>
  <c r="P9" i="2"/>
  <c r="P8" i="2"/>
  <c r="P7" i="2"/>
  <c r="P6" i="2"/>
  <c r="P5" i="2"/>
  <c r="O4" i="2"/>
  <c r="N485" i="3" l="1"/>
  <c r="O485" i="3"/>
  <c r="N365" i="3"/>
  <c r="O365" i="3"/>
  <c r="N299" i="3"/>
  <c r="O299" i="3"/>
  <c r="N287" i="3"/>
  <c r="O287" i="3"/>
  <c r="N256" i="3"/>
  <c r="O256" i="3"/>
  <c r="N205" i="3"/>
  <c r="O205" i="3"/>
  <c r="N191" i="3"/>
  <c r="O191" i="3"/>
  <c r="N145" i="3"/>
  <c r="O145" i="3"/>
  <c r="N124" i="3"/>
  <c r="O124" i="3"/>
  <c r="N125" i="3"/>
  <c r="O125" i="3"/>
  <c r="N126" i="3"/>
  <c r="O126" i="3"/>
  <c r="N128" i="3"/>
  <c r="O128" i="3"/>
  <c r="N41" i="3"/>
  <c r="O41" i="3"/>
  <c r="N486" i="2"/>
  <c r="O486" i="2"/>
  <c r="N371" i="2"/>
  <c r="O371" i="2"/>
  <c r="N258" i="2"/>
  <c r="O258" i="2"/>
  <c r="N150" i="2"/>
  <c r="O150" i="2"/>
  <c r="N143" i="2"/>
  <c r="O143" i="2"/>
  <c r="N144" i="2"/>
  <c r="O144" i="2"/>
  <c r="N145" i="2"/>
  <c r="O145" i="2"/>
  <c r="N146" i="2"/>
  <c r="O146" i="2"/>
  <c r="N75" i="2"/>
  <c r="O75" i="2"/>
  <c r="N68" i="2"/>
  <c r="O68" i="2"/>
  <c r="N42" i="2"/>
  <c r="O42" i="2"/>
  <c r="N424" i="2"/>
  <c r="O424" i="2"/>
  <c r="N338" i="2"/>
  <c r="O338" i="2"/>
  <c r="N442" i="3"/>
  <c r="O442" i="3"/>
  <c r="N416" i="3"/>
  <c r="O416" i="3"/>
  <c r="N374" i="3"/>
  <c r="O374" i="3"/>
  <c r="N316" i="3"/>
  <c r="O316" i="3"/>
  <c r="N317" i="3"/>
  <c r="O317" i="3"/>
  <c r="N194" i="3"/>
  <c r="O194" i="3"/>
  <c r="N52" i="3"/>
  <c r="O52" i="3"/>
  <c r="N45" i="3"/>
  <c r="O45" i="3"/>
  <c r="N46" i="3"/>
  <c r="O46" i="3"/>
  <c r="N47" i="3"/>
  <c r="O47" i="3"/>
  <c r="N19" i="3"/>
  <c r="O19" i="3"/>
  <c r="N524" i="2"/>
  <c r="O524" i="2"/>
  <c r="N449" i="2"/>
  <c r="O449" i="2"/>
  <c r="N382" i="2"/>
  <c r="O382" i="2"/>
  <c r="N372" i="2"/>
  <c r="O372" i="2"/>
  <c r="N323" i="2"/>
  <c r="O323" i="2"/>
  <c r="N324" i="2"/>
  <c r="O324" i="2"/>
  <c r="N196" i="2"/>
  <c r="O196" i="2"/>
  <c r="N210" i="2"/>
  <c r="O210" i="2"/>
  <c r="N46" i="2"/>
  <c r="O46" i="2"/>
  <c r="N47" i="2"/>
  <c r="O47" i="2"/>
  <c r="N48" i="2"/>
  <c r="O48" i="2"/>
  <c r="N462" i="3"/>
  <c r="O462" i="3"/>
  <c r="N328" i="3"/>
  <c r="O328" i="3"/>
  <c r="N267" i="3"/>
  <c r="O267" i="3"/>
  <c r="N208" i="3"/>
  <c r="O208" i="3"/>
  <c r="N196" i="3"/>
  <c r="O196" i="3"/>
  <c r="N28" i="3"/>
  <c r="O28" i="3"/>
  <c r="N23" i="3"/>
  <c r="O23" i="3"/>
  <c r="N17" i="3"/>
  <c r="O17" i="3"/>
  <c r="N18" i="3"/>
  <c r="O18" i="3"/>
  <c r="N452" i="2"/>
  <c r="O452" i="2"/>
  <c r="N201" i="2"/>
  <c r="O201" i="2"/>
  <c r="N322" i="2"/>
  <c r="O322" i="2"/>
  <c r="N485" i="2"/>
  <c r="O485" i="2"/>
  <c r="N536" i="2"/>
  <c r="O536" i="2"/>
  <c r="N470" i="2"/>
  <c r="O470" i="2"/>
  <c r="N53" i="2"/>
  <c r="O53" i="2"/>
  <c r="N29" i="2"/>
  <c r="O29" i="2"/>
  <c r="N22" i="2"/>
  <c r="O22" i="2"/>
  <c r="N23" i="2"/>
  <c r="O23" i="2"/>
  <c r="N24" i="2"/>
  <c r="O24" i="2"/>
  <c r="N17" i="2"/>
  <c r="O17" i="2"/>
  <c r="N18" i="2"/>
  <c r="O18" i="2"/>
  <c r="O532" i="3"/>
  <c r="N532" i="3"/>
  <c r="O531" i="3"/>
  <c r="N531" i="3"/>
  <c r="O530" i="3"/>
  <c r="N530" i="3"/>
  <c r="O529" i="3"/>
  <c r="N529" i="3"/>
  <c r="O527" i="3"/>
  <c r="N527" i="3"/>
  <c r="O526" i="3"/>
  <c r="N526" i="3"/>
  <c r="O525" i="3"/>
  <c r="N525" i="3"/>
  <c r="O524" i="3"/>
  <c r="N524" i="3"/>
  <c r="O523" i="3"/>
  <c r="N523" i="3"/>
  <c r="O522" i="3"/>
  <c r="N522" i="3"/>
  <c r="O521" i="3"/>
  <c r="N521" i="3"/>
  <c r="O520" i="3"/>
  <c r="N520" i="3"/>
  <c r="O519" i="3"/>
  <c r="N519" i="3"/>
  <c r="O518" i="3"/>
  <c r="N518" i="3"/>
  <c r="O517" i="3"/>
  <c r="N517" i="3"/>
  <c r="O516" i="3"/>
  <c r="N516" i="3"/>
  <c r="O515" i="3"/>
  <c r="N515" i="3"/>
  <c r="O514" i="3"/>
  <c r="N514" i="3"/>
  <c r="O513" i="3"/>
  <c r="N513" i="3"/>
  <c r="O512" i="3"/>
  <c r="N512" i="3"/>
  <c r="O511" i="3"/>
  <c r="N511" i="3"/>
  <c r="O510" i="3"/>
  <c r="N510" i="3"/>
  <c r="O508" i="3"/>
  <c r="N508" i="3"/>
  <c r="O507" i="3"/>
  <c r="N507" i="3"/>
  <c r="O506" i="3"/>
  <c r="N506" i="3"/>
  <c r="O505" i="3"/>
  <c r="N505" i="3"/>
  <c r="O504" i="3"/>
  <c r="N504" i="3"/>
  <c r="O503" i="3"/>
  <c r="N503" i="3"/>
  <c r="O502" i="3"/>
  <c r="N502" i="3"/>
  <c r="O501" i="3"/>
  <c r="N501" i="3"/>
  <c r="O500" i="3"/>
  <c r="N500" i="3"/>
  <c r="O499" i="3"/>
  <c r="N499" i="3"/>
  <c r="O498" i="3"/>
  <c r="N498" i="3"/>
  <c r="O497" i="3"/>
  <c r="N497" i="3"/>
  <c r="O496" i="3"/>
  <c r="N496" i="3"/>
  <c r="O495" i="3"/>
  <c r="N495" i="3"/>
  <c r="O494" i="3"/>
  <c r="N494" i="3"/>
  <c r="O493" i="3"/>
  <c r="N493" i="3"/>
  <c r="O492" i="3"/>
  <c r="N492" i="3"/>
  <c r="O491" i="3"/>
  <c r="N491" i="3"/>
  <c r="O490" i="3"/>
  <c r="N490" i="3"/>
  <c r="O489" i="3"/>
  <c r="N489" i="3"/>
  <c r="O488" i="3"/>
  <c r="N488" i="3"/>
  <c r="O487" i="3"/>
  <c r="N487" i="3"/>
  <c r="O486" i="3"/>
  <c r="N486" i="3"/>
  <c r="O484" i="3"/>
  <c r="N484" i="3"/>
  <c r="O483" i="3"/>
  <c r="N483" i="3"/>
  <c r="O482" i="3"/>
  <c r="N482" i="3"/>
  <c r="O481" i="3"/>
  <c r="N481" i="3"/>
  <c r="O480" i="3"/>
  <c r="N480" i="3"/>
  <c r="O479" i="3"/>
  <c r="N479" i="3"/>
  <c r="O478" i="3"/>
  <c r="N478" i="3"/>
  <c r="O477" i="3"/>
  <c r="N477" i="3"/>
  <c r="O476" i="3"/>
  <c r="N476" i="3"/>
  <c r="O475" i="3"/>
  <c r="N475" i="3"/>
  <c r="O474" i="3"/>
  <c r="N474" i="3"/>
  <c r="O473" i="3"/>
  <c r="N473" i="3"/>
  <c r="O472" i="3"/>
  <c r="N472" i="3"/>
  <c r="O471" i="3"/>
  <c r="N471" i="3"/>
  <c r="O470" i="3"/>
  <c r="N470" i="3"/>
  <c r="O469" i="3"/>
  <c r="N469" i="3"/>
  <c r="O468" i="3"/>
  <c r="N468" i="3"/>
  <c r="O467" i="3"/>
  <c r="N467" i="3"/>
  <c r="O466" i="3"/>
  <c r="N466" i="3"/>
  <c r="O465" i="3"/>
  <c r="N465" i="3"/>
  <c r="O464" i="3"/>
  <c r="N464" i="3"/>
  <c r="O463" i="3"/>
  <c r="N463" i="3"/>
  <c r="O461" i="3"/>
  <c r="N461" i="3"/>
  <c r="O460" i="3"/>
  <c r="N460" i="3"/>
  <c r="O459" i="3"/>
  <c r="N459" i="3"/>
  <c r="O458" i="3"/>
  <c r="N458" i="3"/>
  <c r="O457" i="3"/>
  <c r="N457" i="3"/>
  <c r="O456" i="3"/>
  <c r="N456" i="3"/>
  <c r="O455" i="3"/>
  <c r="N455" i="3"/>
  <c r="O454" i="3"/>
  <c r="N454" i="3"/>
  <c r="O453" i="3"/>
  <c r="N453" i="3"/>
  <c r="O452" i="3"/>
  <c r="N452" i="3"/>
  <c r="O451" i="3"/>
  <c r="N451" i="3"/>
  <c r="O450" i="3"/>
  <c r="N450" i="3"/>
  <c r="O449" i="3"/>
  <c r="N449" i="3"/>
  <c r="O448" i="3"/>
  <c r="N448" i="3"/>
  <c r="O447" i="3"/>
  <c r="N447" i="3"/>
  <c r="O446" i="3"/>
  <c r="N446" i="3"/>
  <c r="O445" i="3"/>
  <c r="N445" i="3"/>
  <c r="O444" i="3"/>
  <c r="N444" i="3"/>
  <c r="O443" i="3"/>
  <c r="N443" i="3"/>
  <c r="O441" i="3"/>
  <c r="N441" i="3"/>
  <c r="O439" i="3"/>
  <c r="N439" i="3"/>
  <c r="O438" i="3"/>
  <c r="N438" i="3"/>
  <c r="O437" i="3"/>
  <c r="N437" i="3"/>
  <c r="O436" i="3"/>
  <c r="N436" i="3"/>
  <c r="O435" i="3"/>
  <c r="N435" i="3"/>
  <c r="O434" i="3"/>
  <c r="N434" i="3"/>
  <c r="O433" i="3"/>
  <c r="N433" i="3"/>
  <c r="O432" i="3"/>
  <c r="N432" i="3"/>
  <c r="O431" i="3"/>
  <c r="N431" i="3"/>
  <c r="O430" i="3"/>
  <c r="N430" i="3"/>
  <c r="O429" i="3"/>
  <c r="N429" i="3"/>
  <c r="O428" i="3"/>
  <c r="N428" i="3"/>
  <c r="O427" i="3"/>
  <c r="N427" i="3"/>
  <c r="O426" i="3"/>
  <c r="N426" i="3"/>
  <c r="O425" i="3"/>
  <c r="N425" i="3"/>
  <c r="O424" i="3"/>
  <c r="N424" i="3"/>
  <c r="O423" i="3"/>
  <c r="N423" i="3"/>
  <c r="O422" i="3"/>
  <c r="N422" i="3"/>
  <c r="O421" i="3"/>
  <c r="N421" i="3"/>
  <c r="O420" i="3"/>
  <c r="N420" i="3"/>
  <c r="O419" i="3"/>
  <c r="N419" i="3"/>
  <c r="O418" i="3"/>
  <c r="N418" i="3"/>
  <c r="O417" i="3"/>
  <c r="N417" i="3"/>
  <c r="O415" i="3"/>
  <c r="N415" i="3"/>
  <c r="O414" i="3"/>
  <c r="N414" i="3"/>
  <c r="O413" i="3"/>
  <c r="N413" i="3"/>
  <c r="O411" i="3"/>
  <c r="N411" i="3"/>
  <c r="O410" i="3"/>
  <c r="N410" i="3"/>
  <c r="O409" i="3"/>
  <c r="N409" i="3"/>
  <c r="O408" i="3"/>
  <c r="N408" i="3"/>
  <c r="O407" i="3"/>
  <c r="N407" i="3"/>
  <c r="O406" i="3"/>
  <c r="N406" i="3"/>
  <c r="O405" i="3"/>
  <c r="N405" i="3"/>
  <c r="O404" i="3"/>
  <c r="N404" i="3"/>
  <c r="O403" i="3"/>
  <c r="N403" i="3"/>
  <c r="O402" i="3"/>
  <c r="N402" i="3"/>
  <c r="O401" i="3"/>
  <c r="N401" i="3"/>
  <c r="O400" i="3"/>
  <c r="N400" i="3"/>
  <c r="O399" i="3"/>
  <c r="N399" i="3"/>
  <c r="O398" i="3"/>
  <c r="N398" i="3"/>
  <c r="O397" i="3"/>
  <c r="N397" i="3"/>
  <c r="O396" i="3"/>
  <c r="N396" i="3"/>
  <c r="O395" i="3"/>
  <c r="N395" i="3"/>
  <c r="O394" i="3"/>
  <c r="N394" i="3"/>
  <c r="O393" i="3"/>
  <c r="N393" i="3"/>
  <c r="O392" i="3"/>
  <c r="N392" i="3"/>
  <c r="O391" i="3"/>
  <c r="N391" i="3"/>
  <c r="O390" i="3"/>
  <c r="N390" i="3"/>
  <c r="O389" i="3"/>
  <c r="N389" i="3"/>
  <c r="O388" i="3"/>
  <c r="N388" i="3"/>
  <c r="O387" i="3"/>
  <c r="N387" i="3"/>
  <c r="O386" i="3"/>
  <c r="N386" i="3"/>
  <c r="O385" i="3"/>
  <c r="N385" i="3"/>
  <c r="O384" i="3"/>
  <c r="N384" i="3"/>
  <c r="O383" i="3"/>
  <c r="N383" i="3"/>
  <c r="O382" i="3"/>
  <c r="N382" i="3"/>
  <c r="O381" i="3"/>
  <c r="N381" i="3"/>
  <c r="O380" i="3"/>
  <c r="N380" i="3"/>
  <c r="O379" i="3"/>
  <c r="N379" i="3"/>
  <c r="O378" i="3"/>
  <c r="N378" i="3"/>
  <c r="O377" i="3"/>
  <c r="N377" i="3"/>
  <c r="O376" i="3"/>
  <c r="N376" i="3"/>
  <c r="O375" i="3"/>
  <c r="N375" i="3"/>
  <c r="O373" i="3"/>
  <c r="N373" i="3"/>
  <c r="O372" i="3"/>
  <c r="N372" i="3"/>
  <c r="O371" i="3"/>
  <c r="N371" i="3"/>
  <c r="O370" i="3"/>
  <c r="N370" i="3"/>
  <c r="O369" i="3"/>
  <c r="N369" i="3"/>
  <c r="O368" i="3"/>
  <c r="N368" i="3"/>
  <c r="O367" i="3"/>
  <c r="N367" i="3"/>
  <c r="O366" i="3"/>
  <c r="N366" i="3"/>
  <c r="O364" i="3"/>
  <c r="N364" i="3"/>
  <c r="O363" i="3"/>
  <c r="N363" i="3"/>
  <c r="O362" i="3"/>
  <c r="N362" i="3"/>
  <c r="O361" i="3"/>
  <c r="N361" i="3"/>
  <c r="O360" i="3"/>
  <c r="N360" i="3"/>
  <c r="O359" i="3"/>
  <c r="N359" i="3"/>
  <c r="O358" i="3"/>
  <c r="N358" i="3"/>
  <c r="O357" i="3"/>
  <c r="N357" i="3"/>
  <c r="O356" i="3"/>
  <c r="N356" i="3"/>
  <c r="O355" i="3"/>
  <c r="N355" i="3"/>
  <c r="O354" i="3"/>
  <c r="N354" i="3"/>
  <c r="O353" i="3"/>
  <c r="N353" i="3"/>
  <c r="O352" i="3"/>
  <c r="N352" i="3"/>
  <c r="O351" i="3"/>
  <c r="N351" i="3"/>
  <c r="O350" i="3"/>
  <c r="N350" i="3"/>
  <c r="O349" i="3"/>
  <c r="N349" i="3"/>
  <c r="O348" i="3"/>
  <c r="N348" i="3"/>
  <c r="O347" i="3"/>
  <c r="N347" i="3"/>
  <c r="O346" i="3"/>
  <c r="N346" i="3"/>
  <c r="O334" i="3"/>
  <c r="N334" i="3"/>
  <c r="O333" i="3"/>
  <c r="N333" i="3"/>
  <c r="O332" i="3"/>
  <c r="N332" i="3"/>
  <c r="O331" i="3"/>
  <c r="N331" i="3"/>
  <c r="O330" i="3"/>
  <c r="N330" i="3"/>
  <c r="O329" i="3"/>
  <c r="N329" i="3"/>
  <c r="O327" i="3"/>
  <c r="N327" i="3"/>
  <c r="O326" i="3"/>
  <c r="N326" i="3"/>
  <c r="O325" i="3"/>
  <c r="N325" i="3"/>
  <c r="O324" i="3"/>
  <c r="N324" i="3"/>
  <c r="O323" i="3"/>
  <c r="N323" i="3"/>
  <c r="O322" i="3"/>
  <c r="N322" i="3"/>
  <c r="O321" i="3"/>
  <c r="N321" i="3"/>
  <c r="O320" i="3"/>
  <c r="N320" i="3"/>
  <c r="O319" i="3"/>
  <c r="N319" i="3"/>
  <c r="O318" i="3"/>
  <c r="N318" i="3"/>
  <c r="O315" i="3"/>
  <c r="N315" i="3"/>
  <c r="O314" i="3"/>
  <c r="N314" i="3"/>
  <c r="O313" i="3"/>
  <c r="N313" i="3"/>
  <c r="O312" i="3"/>
  <c r="N312" i="3"/>
  <c r="O311" i="3"/>
  <c r="N311" i="3"/>
  <c r="O310" i="3"/>
  <c r="N310" i="3"/>
  <c r="O309" i="3"/>
  <c r="N309" i="3"/>
  <c r="O308" i="3"/>
  <c r="N308" i="3"/>
  <c r="O307" i="3"/>
  <c r="N307" i="3"/>
  <c r="O306" i="3"/>
  <c r="N306" i="3"/>
  <c r="O305" i="3"/>
  <c r="N305" i="3"/>
  <c r="O304" i="3"/>
  <c r="N304" i="3"/>
  <c r="O303" i="3"/>
  <c r="N303" i="3"/>
  <c r="O302" i="3"/>
  <c r="N302" i="3"/>
  <c r="O301" i="3"/>
  <c r="N301" i="3"/>
  <c r="O300" i="3"/>
  <c r="N300" i="3"/>
  <c r="O298" i="3"/>
  <c r="N298" i="3"/>
  <c r="O297" i="3"/>
  <c r="N297" i="3"/>
  <c r="O296" i="3"/>
  <c r="N296" i="3"/>
  <c r="O295" i="3"/>
  <c r="N295" i="3"/>
  <c r="O294" i="3"/>
  <c r="N294" i="3"/>
  <c r="O293" i="3"/>
  <c r="N293" i="3"/>
  <c r="O292" i="3"/>
  <c r="N292" i="3"/>
  <c r="O291" i="3"/>
  <c r="N291" i="3"/>
  <c r="O290" i="3"/>
  <c r="N290" i="3"/>
  <c r="O289" i="3"/>
  <c r="N289" i="3"/>
  <c r="O288" i="3"/>
  <c r="N288" i="3"/>
  <c r="O286" i="3"/>
  <c r="N286" i="3"/>
  <c r="O285" i="3"/>
  <c r="N285" i="3"/>
  <c r="O284" i="3"/>
  <c r="N284" i="3"/>
  <c r="O283" i="3"/>
  <c r="N283" i="3"/>
  <c r="O282" i="3"/>
  <c r="N282" i="3"/>
  <c r="O281" i="3"/>
  <c r="N281" i="3"/>
  <c r="O280" i="3"/>
  <c r="N280" i="3"/>
  <c r="O279" i="3"/>
  <c r="N279" i="3"/>
  <c r="O278" i="3"/>
  <c r="N278" i="3"/>
  <c r="O277" i="3"/>
  <c r="N277" i="3"/>
  <c r="O276" i="3"/>
  <c r="N276" i="3"/>
  <c r="O275" i="3"/>
  <c r="N275" i="3"/>
  <c r="O274" i="3"/>
  <c r="N274" i="3"/>
  <c r="O273" i="3"/>
  <c r="N273" i="3"/>
  <c r="O272" i="3"/>
  <c r="N272" i="3"/>
  <c r="O271" i="3"/>
  <c r="N271" i="3"/>
  <c r="O270" i="3"/>
  <c r="N270" i="3"/>
  <c r="O269" i="3"/>
  <c r="N269" i="3"/>
  <c r="O268" i="3"/>
  <c r="N268" i="3"/>
  <c r="O266" i="3"/>
  <c r="N266" i="3"/>
  <c r="O265" i="3"/>
  <c r="N265" i="3"/>
  <c r="O264" i="3"/>
  <c r="N264" i="3"/>
  <c r="O263" i="3"/>
  <c r="N263" i="3"/>
  <c r="O262" i="3"/>
  <c r="N262" i="3"/>
  <c r="O261" i="3"/>
  <c r="N261" i="3"/>
  <c r="O259" i="3"/>
  <c r="N259" i="3"/>
  <c r="O258" i="3"/>
  <c r="N258" i="3"/>
  <c r="O257" i="3"/>
  <c r="N257" i="3"/>
  <c r="O255" i="3"/>
  <c r="N255" i="3"/>
  <c r="O254" i="3"/>
  <c r="N254" i="3"/>
  <c r="O253" i="3"/>
  <c r="N253" i="3"/>
  <c r="O252" i="3"/>
  <c r="N252" i="3"/>
  <c r="O251" i="3"/>
  <c r="N251" i="3"/>
  <c r="O250" i="3"/>
  <c r="N250" i="3"/>
  <c r="O249" i="3"/>
  <c r="N249" i="3"/>
  <c r="O248" i="3"/>
  <c r="N248" i="3"/>
  <c r="O247" i="3"/>
  <c r="N247" i="3"/>
  <c r="O246" i="3"/>
  <c r="N246" i="3"/>
  <c r="O245" i="3"/>
  <c r="N245" i="3"/>
  <c r="O244" i="3"/>
  <c r="N244" i="3"/>
  <c r="O243" i="3"/>
  <c r="N243" i="3"/>
  <c r="O242" i="3"/>
  <c r="N242" i="3"/>
  <c r="O241" i="3"/>
  <c r="N241" i="3"/>
  <c r="O240" i="3"/>
  <c r="N240" i="3"/>
  <c r="O239" i="3"/>
  <c r="N239" i="3"/>
  <c r="O238" i="3"/>
  <c r="N238" i="3"/>
  <c r="O237" i="3"/>
  <c r="N237" i="3"/>
  <c r="O236" i="3"/>
  <c r="N236" i="3"/>
  <c r="O235" i="3"/>
  <c r="N235" i="3"/>
  <c r="O234" i="3"/>
  <c r="N234" i="3"/>
  <c r="O233" i="3"/>
  <c r="N233" i="3"/>
  <c r="O232" i="3"/>
  <c r="N232" i="3"/>
  <c r="O231" i="3"/>
  <c r="N231" i="3"/>
  <c r="O230" i="3"/>
  <c r="N230" i="3"/>
  <c r="O229" i="3"/>
  <c r="N229" i="3"/>
  <c r="O228" i="3"/>
  <c r="N228" i="3"/>
  <c r="O227" i="3"/>
  <c r="N227" i="3"/>
  <c r="O226" i="3"/>
  <c r="N226" i="3"/>
  <c r="O225" i="3"/>
  <c r="N225" i="3"/>
  <c r="O224" i="3"/>
  <c r="N224" i="3"/>
  <c r="O223" i="3"/>
  <c r="N223" i="3"/>
  <c r="O222" i="3"/>
  <c r="N222" i="3"/>
  <c r="O221" i="3"/>
  <c r="N221" i="3"/>
  <c r="O220" i="3"/>
  <c r="N220" i="3"/>
  <c r="O219" i="3"/>
  <c r="N219" i="3"/>
  <c r="O218" i="3"/>
  <c r="N218" i="3"/>
  <c r="O217" i="3"/>
  <c r="N217" i="3"/>
  <c r="O216" i="3"/>
  <c r="N216" i="3"/>
  <c r="O215" i="3"/>
  <c r="N215" i="3"/>
  <c r="O214" i="3"/>
  <c r="N214" i="3"/>
  <c r="O213" i="3"/>
  <c r="N213" i="3"/>
  <c r="O212" i="3"/>
  <c r="N212" i="3"/>
  <c r="O211" i="3"/>
  <c r="N211" i="3"/>
  <c r="O210" i="3"/>
  <c r="N210" i="3"/>
  <c r="O209" i="3"/>
  <c r="N209" i="3"/>
  <c r="O207" i="3"/>
  <c r="N207" i="3"/>
  <c r="O206" i="3"/>
  <c r="N206" i="3"/>
  <c r="O204" i="3"/>
  <c r="N204" i="3"/>
  <c r="O203" i="3"/>
  <c r="N203" i="3"/>
  <c r="O202" i="3"/>
  <c r="N202" i="3"/>
  <c r="O201" i="3"/>
  <c r="N201" i="3"/>
  <c r="O200" i="3"/>
  <c r="N200" i="3"/>
  <c r="O199" i="3"/>
  <c r="N199" i="3"/>
  <c r="O198" i="3"/>
  <c r="N198" i="3"/>
  <c r="O197" i="3"/>
  <c r="N197" i="3"/>
  <c r="O195" i="3"/>
  <c r="N195" i="3"/>
  <c r="O193" i="3"/>
  <c r="N193" i="3"/>
  <c r="O192" i="3"/>
  <c r="N192" i="3"/>
  <c r="O190" i="3"/>
  <c r="N190" i="3"/>
  <c r="O189" i="3"/>
  <c r="N189" i="3"/>
  <c r="O188" i="3"/>
  <c r="N188" i="3"/>
  <c r="O187" i="3"/>
  <c r="N187" i="3"/>
  <c r="O186" i="3"/>
  <c r="N186" i="3"/>
  <c r="O185" i="3"/>
  <c r="N185" i="3"/>
  <c r="O184" i="3"/>
  <c r="N184" i="3"/>
  <c r="O183" i="3"/>
  <c r="N183" i="3"/>
  <c r="O182" i="3"/>
  <c r="N182" i="3"/>
  <c r="O181" i="3"/>
  <c r="N181" i="3"/>
  <c r="O180" i="3"/>
  <c r="N180" i="3"/>
  <c r="O179" i="3"/>
  <c r="N179" i="3"/>
  <c r="O178" i="3"/>
  <c r="N178" i="3"/>
  <c r="O177" i="3"/>
  <c r="N177" i="3"/>
  <c r="O176" i="3"/>
  <c r="N176" i="3"/>
  <c r="O175" i="3"/>
  <c r="N175" i="3"/>
  <c r="O174" i="3"/>
  <c r="N174" i="3"/>
  <c r="O173" i="3"/>
  <c r="N173" i="3"/>
  <c r="O172" i="3"/>
  <c r="N172" i="3"/>
  <c r="O171" i="3"/>
  <c r="N171" i="3"/>
  <c r="O170" i="3"/>
  <c r="N170" i="3"/>
  <c r="O169" i="3"/>
  <c r="N169" i="3"/>
  <c r="O168" i="3"/>
  <c r="N168" i="3"/>
  <c r="O167" i="3"/>
  <c r="N167" i="3"/>
  <c r="O166" i="3"/>
  <c r="N166" i="3"/>
  <c r="O165" i="3"/>
  <c r="N165" i="3"/>
  <c r="O164" i="3"/>
  <c r="N164" i="3"/>
  <c r="O163" i="3"/>
  <c r="N163" i="3"/>
  <c r="O162" i="3"/>
  <c r="N162" i="3"/>
  <c r="O161" i="3"/>
  <c r="N161" i="3"/>
  <c r="O160" i="3"/>
  <c r="N160" i="3"/>
  <c r="O159" i="3"/>
  <c r="N159" i="3"/>
  <c r="O158" i="3"/>
  <c r="N158" i="3"/>
  <c r="O157" i="3"/>
  <c r="N157" i="3"/>
  <c r="O156" i="3"/>
  <c r="N156" i="3"/>
  <c r="O155" i="3"/>
  <c r="N155" i="3"/>
  <c r="O154" i="3"/>
  <c r="N154" i="3"/>
  <c r="O153" i="3"/>
  <c r="N153" i="3"/>
  <c r="O152" i="3"/>
  <c r="N152" i="3"/>
  <c r="O151" i="3"/>
  <c r="N151" i="3"/>
  <c r="O150" i="3"/>
  <c r="N150" i="3"/>
  <c r="O149" i="3"/>
  <c r="N149" i="3"/>
  <c r="O148" i="3"/>
  <c r="N148" i="3"/>
  <c r="O147" i="3"/>
  <c r="N147" i="3"/>
  <c r="O146" i="3"/>
  <c r="N146" i="3"/>
  <c r="O144" i="3"/>
  <c r="N144" i="3"/>
  <c r="O143" i="3"/>
  <c r="N143" i="3"/>
  <c r="O142" i="3"/>
  <c r="N142" i="3"/>
  <c r="O141" i="3"/>
  <c r="N141" i="3"/>
  <c r="O140" i="3"/>
  <c r="N140" i="3"/>
  <c r="O139" i="3"/>
  <c r="N139" i="3"/>
  <c r="O138" i="3"/>
  <c r="N138" i="3"/>
  <c r="O137" i="3"/>
  <c r="N137" i="3"/>
  <c r="O136" i="3"/>
  <c r="N136" i="3"/>
  <c r="O135" i="3"/>
  <c r="N135" i="3"/>
  <c r="O134" i="3"/>
  <c r="N134" i="3"/>
  <c r="O133" i="3"/>
  <c r="N133" i="3"/>
  <c r="O132" i="3"/>
  <c r="N132" i="3"/>
  <c r="O131" i="3"/>
  <c r="N131" i="3"/>
  <c r="O130" i="3"/>
  <c r="N130" i="3"/>
  <c r="O129" i="3"/>
  <c r="N129" i="3"/>
  <c r="O123" i="3"/>
  <c r="N123" i="3"/>
  <c r="O122" i="3"/>
  <c r="N122" i="3"/>
  <c r="O121" i="3"/>
  <c r="N121" i="3"/>
  <c r="O120" i="3"/>
  <c r="N120" i="3"/>
  <c r="O119" i="3"/>
  <c r="N119" i="3"/>
  <c r="O118" i="3"/>
  <c r="N118" i="3"/>
  <c r="O117" i="3"/>
  <c r="N117" i="3"/>
  <c r="O116" i="3"/>
  <c r="N116" i="3"/>
  <c r="O115" i="3"/>
  <c r="N115" i="3"/>
  <c r="O114" i="3"/>
  <c r="N114" i="3"/>
  <c r="O113" i="3"/>
  <c r="N113" i="3"/>
  <c r="O112" i="3"/>
  <c r="N112" i="3"/>
  <c r="O111" i="3"/>
  <c r="N111" i="3"/>
  <c r="O110" i="3"/>
  <c r="N110" i="3"/>
  <c r="O109" i="3"/>
  <c r="N109" i="3"/>
  <c r="O107" i="3"/>
  <c r="N107" i="3"/>
  <c r="O106" i="3"/>
  <c r="N106" i="3"/>
  <c r="O105" i="3"/>
  <c r="N105" i="3"/>
  <c r="O104" i="3"/>
  <c r="N104" i="3"/>
  <c r="O103" i="3"/>
  <c r="N103" i="3"/>
  <c r="O102" i="3"/>
  <c r="N102" i="3"/>
  <c r="O101" i="3"/>
  <c r="N101" i="3"/>
  <c r="O100" i="3"/>
  <c r="N100" i="3"/>
  <c r="O99" i="3"/>
  <c r="N99" i="3"/>
  <c r="O98" i="3"/>
  <c r="N98" i="3"/>
  <c r="O97" i="3"/>
  <c r="N97" i="3"/>
  <c r="O96" i="3"/>
  <c r="N96" i="3"/>
  <c r="O95" i="3"/>
  <c r="N95" i="3"/>
  <c r="O94" i="3"/>
  <c r="N94" i="3"/>
  <c r="O93" i="3"/>
  <c r="N93" i="3"/>
  <c r="O92" i="3"/>
  <c r="N92" i="3"/>
  <c r="O91" i="3"/>
  <c r="N91" i="3"/>
  <c r="O90" i="3"/>
  <c r="N90" i="3"/>
  <c r="O89" i="3"/>
  <c r="N89" i="3"/>
  <c r="O88" i="3"/>
  <c r="N88" i="3"/>
  <c r="O87" i="3"/>
  <c r="N87" i="3"/>
  <c r="O86" i="3"/>
  <c r="N86" i="3"/>
  <c r="O85" i="3"/>
  <c r="N85" i="3"/>
  <c r="O84" i="3"/>
  <c r="N84" i="3"/>
  <c r="O83" i="3"/>
  <c r="N83" i="3"/>
  <c r="O82" i="3"/>
  <c r="N82" i="3"/>
  <c r="O81" i="3"/>
  <c r="N81" i="3"/>
  <c r="O80" i="3"/>
  <c r="N80" i="3"/>
  <c r="O79" i="3"/>
  <c r="N79" i="3"/>
  <c r="O78" i="3"/>
  <c r="N78" i="3"/>
  <c r="O77" i="3"/>
  <c r="N77" i="3"/>
  <c r="O76" i="3"/>
  <c r="N76" i="3"/>
  <c r="O75" i="3"/>
  <c r="N75" i="3"/>
  <c r="O72" i="3"/>
  <c r="N72" i="3"/>
  <c r="O71" i="3"/>
  <c r="N71" i="3"/>
  <c r="O68" i="3"/>
  <c r="N68" i="3"/>
  <c r="O67" i="3"/>
  <c r="N67" i="3"/>
  <c r="O65" i="3"/>
  <c r="N65" i="3"/>
  <c r="O64" i="3"/>
  <c r="N64" i="3"/>
  <c r="O63" i="3"/>
  <c r="N63" i="3"/>
  <c r="O62" i="3"/>
  <c r="N62" i="3"/>
  <c r="O61" i="3"/>
  <c r="N61" i="3"/>
  <c r="O60" i="3"/>
  <c r="N60" i="3"/>
  <c r="O59" i="3"/>
  <c r="N59" i="3"/>
  <c r="O58" i="3"/>
  <c r="N58" i="3"/>
  <c r="O57" i="3"/>
  <c r="N57" i="3"/>
  <c r="O56" i="3"/>
  <c r="N56" i="3"/>
  <c r="O55" i="3"/>
  <c r="N55" i="3"/>
  <c r="O54" i="3"/>
  <c r="N54" i="3"/>
  <c r="O53" i="3"/>
  <c r="N53" i="3"/>
  <c r="O51" i="3"/>
  <c r="N51" i="3"/>
  <c r="O50" i="3"/>
  <c r="N50" i="3"/>
  <c r="O49" i="3"/>
  <c r="N49" i="3"/>
  <c r="O48" i="3"/>
  <c r="N48" i="3"/>
  <c r="O44" i="3"/>
  <c r="N44" i="3"/>
  <c r="O43" i="3"/>
  <c r="N43" i="3"/>
  <c r="O42" i="3"/>
  <c r="N42" i="3"/>
  <c r="O40" i="3"/>
  <c r="N40" i="3"/>
  <c r="O39" i="3"/>
  <c r="N39" i="3"/>
  <c r="O38" i="3"/>
  <c r="N38" i="3"/>
  <c r="O37" i="3"/>
  <c r="N37" i="3"/>
  <c r="O36" i="3"/>
  <c r="N36" i="3"/>
  <c r="O35" i="3"/>
  <c r="N35" i="3"/>
  <c r="O34" i="3"/>
  <c r="N34" i="3"/>
  <c r="O33" i="3"/>
  <c r="N33" i="3"/>
  <c r="O32" i="3"/>
  <c r="N32" i="3"/>
  <c r="O31" i="3"/>
  <c r="N31" i="3"/>
  <c r="O30" i="3"/>
  <c r="N30" i="3"/>
  <c r="O27" i="3"/>
  <c r="N27" i="3"/>
  <c r="O26" i="3"/>
  <c r="N26" i="3"/>
  <c r="O25" i="3"/>
  <c r="N25" i="3"/>
  <c r="O22" i="3"/>
  <c r="N22" i="3"/>
  <c r="O21" i="3"/>
  <c r="N21" i="3"/>
  <c r="O20" i="3"/>
  <c r="N20" i="3"/>
  <c r="O16" i="3"/>
  <c r="N16" i="3"/>
  <c r="O15" i="3"/>
  <c r="N15" i="3"/>
  <c r="O14" i="3"/>
  <c r="N14" i="3"/>
  <c r="O13" i="3"/>
  <c r="N13" i="3"/>
  <c r="O12" i="3"/>
  <c r="N12" i="3"/>
  <c r="O11" i="3"/>
  <c r="N11" i="3"/>
  <c r="O10" i="3"/>
  <c r="N10" i="3"/>
  <c r="O9" i="3"/>
  <c r="N9" i="3"/>
  <c r="O8" i="3"/>
  <c r="N8" i="3"/>
  <c r="O7" i="3"/>
  <c r="N7" i="3"/>
  <c r="O6" i="3"/>
  <c r="N6" i="3"/>
  <c r="O542" i="2"/>
  <c r="N542" i="2"/>
  <c r="O541" i="2"/>
  <c r="N541" i="2"/>
  <c r="O540" i="2"/>
  <c r="N540" i="2"/>
  <c r="O539" i="2"/>
  <c r="N539" i="2"/>
  <c r="O537" i="2"/>
  <c r="N537" i="2"/>
  <c r="O535" i="2"/>
  <c r="N535" i="2"/>
  <c r="O534" i="2"/>
  <c r="N534" i="2"/>
  <c r="O533" i="2"/>
  <c r="N533" i="2"/>
  <c r="O532" i="2"/>
  <c r="N532" i="2"/>
  <c r="O531" i="2"/>
  <c r="N531" i="2"/>
  <c r="O530" i="2"/>
  <c r="N530" i="2"/>
  <c r="O529" i="2"/>
  <c r="N529" i="2"/>
  <c r="O528" i="2"/>
  <c r="N528" i="2"/>
  <c r="O527" i="2"/>
  <c r="N527" i="2"/>
  <c r="O526" i="2"/>
  <c r="N526" i="2"/>
  <c r="O525" i="2"/>
  <c r="N525" i="2"/>
  <c r="O523" i="2"/>
  <c r="N523" i="2"/>
  <c r="O522" i="2"/>
  <c r="N522" i="2"/>
  <c r="O521" i="2"/>
  <c r="N521" i="2"/>
  <c r="O520" i="2"/>
  <c r="N520" i="2"/>
  <c r="O519" i="2"/>
  <c r="N519" i="2"/>
  <c r="O518" i="2"/>
  <c r="N518" i="2"/>
  <c r="O517" i="2"/>
  <c r="N517" i="2"/>
  <c r="O516" i="2"/>
  <c r="N516" i="2"/>
  <c r="O515" i="2"/>
  <c r="N515" i="2"/>
  <c r="O514" i="2"/>
  <c r="N514" i="2"/>
  <c r="O513" i="2"/>
  <c r="N513" i="2"/>
  <c r="O512" i="2"/>
  <c r="N512" i="2"/>
  <c r="O511" i="2"/>
  <c r="N511" i="2"/>
  <c r="O510" i="2"/>
  <c r="N510" i="2"/>
  <c r="O509" i="2"/>
  <c r="N509" i="2"/>
  <c r="O508" i="2"/>
  <c r="N508" i="2"/>
  <c r="O507" i="2"/>
  <c r="N507" i="2"/>
  <c r="O506" i="2"/>
  <c r="N506" i="2"/>
  <c r="O505" i="2"/>
  <c r="N505" i="2"/>
  <c r="O504" i="2"/>
  <c r="N504" i="2"/>
  <c r="O503" i="2"/>
  <c r="N503" i="2"/>
  <c r="O502" i="2"/>
  <c r="N502" i="2"/>
  <c r="O501" i="2"/>
  <c r="N501" i="2"/>
  <c r="O500" i="2"/>
  <c r="N500" i="2"/>
  <c r="O499" i="2"/>
  <c r="N499" i="2"/>
  <c r="O498" i="2"/>
  <c r="N498" i="2"/>
  <c r="O497" i="2"/>
  <c r="N497" i="2"/>
  <c r="O496" i="2"/>
  <c r="N496" i="2"/>
  <c r="O495" i="2"/>
  <c r="N495" i="2"/>
  <c r="O494" i="2"/>
  <c r="N494" i="2"/>
  <c r="O493" i="2"/>
  <c r="N493" i="2"/>
  <c r="O492" i="2"/>
  <c r="N492" i="2"/>
  <c r="O491" i="2"/>
  <c r="N491" i="2"/>
  <c r="O490" i="2"/>
  <c r="N490" i="2"/>
  <c r="O489" i="2"/>
  <c r="N489" i="2"/>
  <c r="O488" i="2"/>
  <c r="N488" i="2"/>
  <c r="O487" i="2"/>
  <c r="N487" i="2"/>
  <c r="O484" i="2"/>
  <c r="N484" i="2"/>
  <c r="O483" i="2"/>
  <c r="N483" i="2"/>
  <c r="O482" i="2"/>
  <c r="N482" i="2"/>
  <c r="O481" i="2"/>
  <c r="N481" i="2"/>
  <c r="O480" i="2"/>
  <c r="N480" i="2"/>
  <c r="O479" i="2"/>
  <c r="N479" i="2"/>
  <c r="O478" i="2"/>
  <c r="N478" i="2"/>
  <c r="O477" i="2"/>
  <c r="N477" i="2"/>
  <c r="O476" i="2"/>
  <c r="N476" i="2"/>
  <c r="O475" i="2"/>
  <c r="N475" i="2"/>
  <c r="O474" i="2"/>
  <c r="N474" i="2"/>
  <c r="O473" i="2"/>
  <c r="N473" i="2"/>
  <c r="O472" i="2"/>
  <c r="N472" i="2"/>
  <c r="O471" i="2"/>
  <c r="N471" i="2"/>
  <c r="O469" i="2"/>
  <c r="N469" i="2"/>
  <c r="O468" i="2"/>
  <c r="N468" i="2"/>
  <c r="O467" i="2"/>
  <c r="N467" i="2"/>
  <c r="O466" i="2"/>
  <c r="N466" i="2"/>
  <c r="O465" i="2"/>
  <c r="N465" i="2"/>
  <c r="O464" i="2"/>
  <c r="N464" i="2"/>
  <c r="O463" i="2"/>
  <c r="N463" i="2"/>
  <c r="O462" i="2"/>
  <c r="N462" i="2"/>
  <c r="O461" i="2"/>
  <c r="N461" i="2"/>
  <c r="O460" i="2"/>
  <c r="N460" i="2"/>
  <c r="O459" i="2"/>
  <c r="N459" i="2"/>
  <c r="O458" i="2"/>
  <c r="N458" i="2"/>
  <c r="O457" i="2"/>
  <c r="N457" i="2"/>
  <c r="O456" i="2"/>
  <c r="N456" i="2"/>
  <c r="O455" i="2"/>
  <c r="N455" i="2"/>
  <c r="O454" i="2"/>
  <c r="N454" i="2"/>
  <c r="O453" i="2"/>
  <c r="N453" i="2"/>
  <c r="O451" i="2"/>
  <c r="N451" i="2"/>
  <c r="O448" i="2"/>
  <c r="N448" i="2"/>
  <c r="O447" i="2"/>
  <c r="N447" i="2"/>
  <c r="O446" i="2"/>
  <c r="N446" i="2"/>
  <c r="O445" i="2"/>
  <c r="N445" i="2"/>
  <c r="O444" i="2"/>
  <c r="N444" i="2"/>
  <c r="O443" i="2"/>
  <c r="N443" i="2"/>
  <c r="O442" i="2"/>
  <c r="N442" i="2"/>
  <c r="O441" i="2"/>
  <c r="N441" i="2"/>
  <c r="O440" i="2"/>
  <c r="N440" i="2"/>
  <c r="O438" i="2"/>
  <c r="N438" i="2"/>
  <c r="O437" i="2"/>
  <c r="N437" i="2"/>
  <c r="O436" i="2"/>
  <c r="N436" i="2"/>
  <c r="O435" i="2"/>
  <c r="N435" i="2"/>
  <c r="O434" i="2"/>
  <c r="N434" i="2"/>
  <c r="O433" i="2"/>
  <c r="N433" i="2"/>
  <c r="O432" i="2"/>
  <c r="N432" i="2"/>
  <c r="O431" i="2"/>
  <c r="N431" i="2"/>
  <c r="O430" i="2"/>
  <c r="N430" i="2"/>
  <c r="O429" i="2"/>
  <c r="N429" i="2"/>
  <c r="O428" i="2"/>
  <c r="N428" i="2"/>
  <c r="O427" i="2"/>
  <c r="N427" i="2"/>
  <c r="O426" i="2"/>
  <c r="N426" i="2"/>
  <c r="O425" i="2"/>
  <c r="N425" i="2"/>
  <c r="O423" i="2"/>
  <c r="N423" i="2"/>
  <c r="O422" i="2"/>
  <c r="N422" i="2"/>
  <c r="O421" i="2"/>
  <c r="N421" i="2"/>
  <c r="O420" i="2"/>
  <c r="N420" i="2"/>
  <c r="O419" i="2"/>
  <c r="N419" i="2"/>
  <c r="O418" i="2"/>
  <c r="N418" i="2"/>
  <c r="O417" i="2"/>
  <c r="N417" i="2"/>
  <c r="O416" i="2"/>
  <c r="N416" i="2"/>
  <c r="O415" i="2"/>
  <c r="N415" i="2"/>
  <c r="O414" i="2"/>
  <c r="N414" i="2"/>
  <c r="O413" i="2"/>
  <c r="N413" i="2"/>
  <c r="O412" i="2"/>
  <c r="N412" i="2"/>
  <c r="O411" i="2"/>
  <c r="N411" i="2"/>
  <c r="O410" i="2"/>
  <c r="N410" i="2"/>
  <c r="O409" i="2"/>
  <c r="N409" i="2"/>
  <c r="O408" i="2"/>
  <c r="N408" i="2"/>
  <c r="O407" i="2"/>
  <c r="N407" i="2"/>
  <c r="O406" i="2"/>
  <c r="N406" i="2"/>
  <c r="O405" i="2"/>
  <c r="N405" i="2"/>
  <c r="O404" i="2"/>
  <c r="N404" i="2"/>
  <c r="O403" i="2"/>
  <c r="N403" i="2"/>
  <c r="O402" i="2"/>
  <c r="N402" i="2"/>
  <c r="O401" i="2"/>
  <c r="N401" i="2"/>
  <c r="O400" i="2"/>
  <c r="N400" i="2"/>
  <c r="O399" i="2"/>
  <c r="N399" i="2"/>
  <c r="O398" i="2"/>
  <c r="N398" i="2"/>
  <c r="O397" i="2"/>
  <c r="N397" i="2"/>
  <c r="O396" i="2"/>
  <c r="N396" i="2"/>
  <c r="O395" i="2"/>
  <c r="N395" i="2"/>
  <c r="O394" i="2"/>
  <c r="N394" i="2"/>
  <c r="O393" i="2"/>
  <c r="N393" i="2"/>
  <c r="O392" i="2"/>
  <c r="N392" i="2"/>
  <c r="O391" i="2"/>
  <c r="N391" i="2"/>
  <c r="O390" i="2"/>
  <c r="N390" i="2"/>
  <c r="O389" i="2"/>
  <c r="N389" i="2"/>
  <c r="O388" i="2"/>
  <c r="N388" i="2"/>
  <c r="O387" i="2"/>
  <c r="N387" i="2"/>
  <c r="O386" i="2"/>
  <c r="N386" i="2"/>
  <c r="O385" i="2"/>
  <c r="N385" i="2"/>
  <c r="O384" i="2"/>
  <c r="N384" i="2"/>
  <c r="O383" i="2"/>
  <c r="N383" i="2"/>
  <c r="O380" i="2"/>
  <c r="N380" i="2"/>
  <c r="O379" i="2"/>
  <c r="N379" i="2"/>
  <c r="O378" i="2"/>
  <c r="N378" i="2"/>
  <c r="O377" i="2"/>
  <c r="N377" i="2"/>
  <c r="O376" i="2"/>
  <c r="N376" i="2"/>
  <c r="O375" i="2"/>
  <c r="N375" i="2"/>
  <c r="O374" i="2"/>
  <c r="N374" i="2"/>
  <c r="O373" i="2"/>
  <c r="N373" i="2"/>
  <c r="O370" i="2"/>
  <c r="N370" i="2"/>
  <c r="O369" i="2"/>
  <c r="N369" i="2"/>
  <c r="O368" i="2"/>
  <c r="N368" i="2"/>
  <c r="O367" i="2"/>
  <c r="N367" i="2"/>
  <c r="O366" i="2"/>
  <c r="N366" i="2"/>
  <c r="O365" i="2"/>
  <c r="N365" i="2"/>
  <c r="O364" i="2"/>
  <c r="N364" i="2"/>
  <c r="O363" i="2"/>
  <c r="N363" i="2"/>
  <c r="O362" i="2"/>
  <c r="N362" i="2"/>
  <c r="O361" i="2"/>
  <c r="N361" i="2"/>
  <c r="O360" i="2"/>
  <c r="N360" i="2"/>
  <c r="O359" i="2"/>
  <c r="N359" i="2"/>
  <c r="O358" i="2"/>
  <c r="N358" i="2"/>
  <c r="O357" i="2"/>
  <c r="N357" i="2"/>
  <c r="O356" i="2"/>
  <c r="N356" i="2"/>
  <c r="O355" i="2"/>
  <c r="N355" i="2"/>
  <c r="O354" i="2"/>
  <c r="N354" i="2"/>
  <c r="O353" i="2"/>
  <c r="N353" i="2"/>
  <c r="O352" i="2"/>
  <c r="N352" i="2"/>
  <c r="O351" i="2"/>
  <c r="N351" i="2"/>
  <c r="O350" i="2"/>
  <c r="N350" i="2"/>
  <c r="O349" i="2"/>
  <c r="N349" i="2"/>
  <c r="O348" i="2"/>
  <c r="N348" i="2"/>
  <c r="O347" i="2"/>
  <c r="N347" i="2"/>
  <c r="O346" i="2"/>
  <c r="N346" i="2"/>
  <c r="O345" i="2"/>
  <c r="N345" i="2"/>
  <c r="O344" i="2"/>
  <c r="N344" i="2"/>
  <c r="O343" i="2"/>
  <c r="N343" i="2"/>
  <c r="O342" i="2"/>
  <c r="N342" i="2"/>
  <c r="O341" i="2"/>
  <c r="N341" i="2"/>
  <c r="O340" i="2"/>
  <c r="N340" i="2"/>
  <c r="O339" i="2"/>
  <c r="N339" i="2"/>
  <c r="O337" i="2"/>
  <c r="N337" i="2"/>
  <c r="O336" i="2"/>
  <c r="N336" i="2"/>
  <c r="O335" i="2"/>
  <c r="N335" i="2"/>
  <c r="O334" i="2"/>
  <c r="N334" i="2"/>
  <c r="O333" i="2"/>
  <c r="N333" i="2"/>
  <c r="O332" i="2"/>
  <c r="N332" i="2"/>
  <c r="O331" i="2"/>
  <c r="N331" i="2"/>
  <c r="O330" i="2"/>
  <c r="N330" i="2"/>
  <c r="O329" i="2"/>
  <c r="N329" i="2"/>
  <c r="O328" i="2"/>
  <c r="N328" i="2"/>
  <c r="O327" i="2"/>
  <c r="N327" i="2"/>
  <c r="O326" i="2"/>
  <c r="N326" i="2"/>
  <c r="O325" i="2"/>
  <c r="N325" i="2"/>
  <c r="O321" i="2"/>
  <c r="N321" i="2"/>
  <c r="O320" i="2"/>
  <c r="N320" i="2"/>
  <c r="O319" i="2"/>
  <c r="N319" i="2"/>
  <c r="O318" i="2"/>
  <c r="N318" i="2"/>
  <c r="O317" i="2"/>
  <c r="N317" i="2"/>
  <c r="O316" i="2"/>
  <c r="N316" i="2"/>
  <c r="O315" i="2"/>
  <c r="N315" i="2"/>
  <c r="O314" i="2"/>
  <c r="N314" i="2"/>
  <c r="O313" i="2"/>
  <c r="N313" i="2"/>
  <c r="O312" i="2"/>
  <c r="N312" i="2"/>
  <c r="O311" i="2"/>
  <c r="N311" i="2"/>
  <c r="O310" i="2"/>
  <c r="N310" i="2"/>
  <c r="O309" i="2"/>
  <c r="N309" i="2"/>
  <c r="O308" i="2"/>
  <c r="N308" i="2"/>
  <c r="O307" i="2"/>
  <c r="N307" i="2"/>
  <c r="O306" i="2"/>
  <c r="N306" i="2"/>
  <c r="O305" i="2"/>
  <c r="N305" i="2"/>
  <c r="O304" i="2"/>
  <c r="N304" i="2"/>
  <c r="O303" i="2"/>
  <c r="N303" i="2"/>
  <c r="O302" i="2"/>
  <c r="N302" i="2"/>
  <c r="O301" i="2"/>
  <c r="N301" i="2"/>
  <c r="O300" i="2"/>
  <c r="N300" i="2"/>
  <c r="O299" i="2"/>
  <c r="N299" i="2"/>
  <c r="O298" i="2"/>
  <c r="N298" i="2"/>
  <c r="O297" i="2"/>
  <c r="N297" i="2"/>
  <c r="O296" i="2"/>
  <c r="N296" i="2"/>
  <c r="O295" i="2"/>
  <c r="N295" i="2"/>
  <c r="O294" i="2"/>
  <c r="N294" i="2"/>
  <c r="O293" i="2"/>
  <c r="N293" i="2"/>
  <c r="O292" i="2"/>
  <c r="N292" i="2"/>
  <c r="O290" i="2"/>
  <c r="N290" i="2"/>
  <c r="O289" i="2"/>
  <c r="N289" i="2"/>
  <c r="O288" i="2"/>
  <c r="N288" i="2"/>
  <c r="O287" i="2"/>
  <c r="N287" i="2"/>
  <c r="O286" i="2"/>
  <c r="N286" i="2"/>
  <c r="O285" i="2"/>
  <c r="N285" i="2"/>
  <c r="O284" i="2"/>
  <c r="N284" i="2"/>
  <c r="O283" i="2"/>
  <c r="N283" i="2"/>
  <c r="O282" i="2"/>
  <c r="N282" i="2"/>
  <c r="O281" i="2"/>
  <c r="N281" i="2"/>
  <c r="O280" i="2"/>
  <c r="N280" i="2"/>
  <c r="O279" i="2"/>
  <c r="N279" i="2"/>
  <c r="O278" i="2"/>
  <c r="N278" i="2"/>
  <c r="O277" i="2"/>
  <c r="N277" i="2"/>
  <c r="O276" i="2"/>
  <c r="N276" i="2"/>
  <c r="O275" i="2"/>
  <c r="N275" i="2"/>
  <c r="O274" i="2"/>
  <c r="N274" i="2"/>
  <c r="O273" i="2"/>
  <c r="N273" i="2"/>
  <c r="O272" i="2"/>
  <c r="N272" i="2"/>
  <c r="O269" i="2"/>
  <c r="N269" i="2"/>
  <c r="O268" i="2"/>
  <c r="N268" i="2"/>
  <c r="O267" i="2"/>
  <c r="N267" i="2"/>
  <c r="O266" i="2"/>
  <c r="N266" i="2"/>
  <c r="O265" i="2"/>
  <c r="N265" i="2"/>
  <c r="O264" i="2"/>
  <c r="N264" i="2"/>
  <c r="O263" i="2"/>
  <c r="N263" i="2"/>
  <c r="O262" i="2"/>
  <c r="N262" i="2"/>
  <c r="O261" i="2"/>
  <c r="N261" i="2"/>
  <c r="O260" i="2"/>
  <c r="N260" i="2"/>
  <c r="O259" i="2"/>
  <c r="N259" i="2"/>
  <c r="O257" i="2"/>
  <c r="N257" i="2"/>
  <c r="O256" i="2"/>
  <c r="N256" i="2"/>
  <c r="O255" i="2"/>
  <c r="N255" i="2"/>
  <c r="O254" i="2"/>
  <c r="N254" i="2"/>
  <c r="O253" i="2"/>
  <c r="N253" i="2"/>
  <c r="O252" i="2"/>
  <c r="N252" i="2"/>
  <c r="O251" i="2"/>
  <c r="N251" i="2"/>
  <c r="O250" i="2"/>
  <c r="N250" i="2"/>
  <c r="O249" i="2"/>
  <c r="N249" i="2"/>
  <c r="O248" i="2"/>
  <c r="N248" i="2"/>
  <c r="O247" i="2"/>
  <c r="N247" i="2"/>
  <c r="O246" i="2"/>
  <c r="N246" i="2"/>
  <c r="O245" i="2"/>
  <c r="N245" i="2"/>
  <c r="O244" i="2"/>
  <c r="N244" i="2"/>
  <c r="O243" i="2"/>
  <c r="N243" i="2"/>
  <c r="O242" i="2"/>
  <c r="N242" i="2"/>
  <c r="O241" i="2"/>
  <c r="N241" i="2"/>
  <c r="O240" i="2"/>
  <c r="N240" i="2"/>
  <c r="O239" i="2"/>
  <c r="N239" i="2"/>
  <c r="O238" i="2"/>
  <c r="N238" i="2"/>
  <c r="O237" i="2"/>
  <c r="N237" i="2"/>
  <c r="O235" i="2"/>
  <c r="N235" i="2"/>
  <c r="O234" i="2"/>
  <c r="N234" i="2"/>
  <c r="O233" i="2"/>
  <c r="N233" i="2"/>
  <c r="O232" i="2"/>
  <c r="N232" i="2"/>
  <c r="O231" i="2"/>
  <c r="N231" i="2"/>
  <c r="O230" i="2"/>
  <c r="N230" i="2"/>
  <c r="O229" i="2"/>
  <c r="N229" i="2"/>
  <c r="O228" i="2"/>
  <c r="N228" i="2"/>
  <c r="O227" i="2"/>
  <c r="N227" i="2"/>
  <c r="O226" i="2"/>
  <c r="N226" i="2"/>
  <c r="O225" i="2"/>
  <c r="N225" i="2"/>
  <c r="O224" i="2"/>
  <c r="N224" i="2"/>
  <c r="O223" i="2"/>
  <c r="N223" i="2"/>
  <c r="O222" i="2"/>
  <c r="N222" i="2"/>
  <c r="O221" i="2"/>
  <c r="N221" i="2"/>
  <c r="O220" i="2"/>
  <c r="N220" i="2"/>
  <c r="O219" i="2"/>
  <c r="N219" i="2"/>
  <c r="O218" i="2"/>
  <c r="N218" i="2"/>
  <c r="O217" i="2"/>
  <c r="N217" i="2"/>
  <c r="O216" i="2"/>
  <c r="N216" i="2"/>
  <c r="O215" i="2"/>
  <c r="N215" i="2"/>
  <c r="O214" i="2"/>
  <c r="N214" i="2"/>
  <c r="O213" i="2"/>
  <c r="N213" i="2"/>
  <c r="O212" i="2"/>
  <c r="N212" i="2"/>
  <c r="O211" i="2"/>
  <c r="N211" i="2"/>
  <c r="O209" i="2"/>
  <c r="N209" i="2"/>
  <c r="O208" i="2"/>
  <c r="N208" i="2"/>
  <c r="O206" i="2"/>
  <c r="N206" i="2"/>
  <c r="O205" i="2"/>
  <c r="N205" i="2"/>
  <c r="O204" i="2"/>
  <c r="N204" i="2"/>
  <c r="O203" i="2"/>
  <c r="N203" i="2"/>
  <c r="O202" i="2"/>
  <c r="N202" i="2"/>
  <c r="O200" i="2"/>
  <c r="N200" i="2"/>
  <c r="O199" i="2"/>
  <c r="N199" i="2"/>
  <c r="O198" i="2"/>
  <c r="N198" i="2"/>
  <c r="O197" i="2"/>
  <c r="N197" i="2"/>
  <c r="O195" i="2"/>
  <c r="N195" i="2"/>
  <c r="O194" i="2"/>
  <c r="N194" i="2"/>
  <c r="O192" i="2"/>
  <c r="N192" i="2"/>
  <c r="O191" i="2"/>
  <c r="N191" i="2"/>
  <c r="O190" i="2"/>
  <c r="N190" i="2"/>
  <c r="O189" i="2"/>
  <c r="N189" i="2"/>
  <c r="O188" i="2"/>
  <c r="N188" i="2"/>
  <c r="O187" i="2"/>
  <c r="N187" i="2"/>
  <c r="O186" i="2"/>
  <c r="N186" i="2"/>
  <c r="O185" i="2"/>
  <c r="N185" i="2"/>
  <c r="O184" i="2"/>
  <c r="N184" i="2"/>
  <c r="O183" i="2"/>
  <c r="N183" i="2"/>
  <c r="O182" i="2"/>
  <c r="N182" i="2"/>
  <c r="O181" i="2"/>
  <c r="N181" i="2"/>
  <c r="O180" i="2"/>
  <c r="N180" i="2"/>
  <c r="O179" i="2"/>
  <c r="N179" i="2"/>
  <c r="O178" i="2"/>
  <c r="N178" i="2"/>
  <c r="O177" i="2"/>
  <c r="N177" i="2"/>
  <c r="O176" i="2"/>
  <c r="N176" i="2"/>
  <c r="O175" i="2"/>
  <c r="N175" i="2"/>
  <c r="O174" i="2"/>
  <c r="N174" i="2"/>
  <c r="O173" i="2"/>
  <c r="N173" i="2"/>
  <c r="O172" i="2"/>
  <c r="N172" i="2"/>
  <c r="O171" i="2"/>
  <c r="N171" i="2"/>
  <c r="O170" i="2"/>
  <c r="N170" i="2"/>
  <c r="O169" i="2"/>
  <c r="N169" i="2"/>
  <c r="O168" i="2"/>
  <c r="N168" i="2"/>
  <c r="O167" i="2"/>
  <c r="N167" i="2"/>
  <c r="O166" i="2"/>
  <c r="N166" i="2"/>
  <c r="O165" i="2"/>
  <c r="N165" i="2"/>
  <c r="O164" i="2"/>
  <c r="N164" i="2"/>
  <c r="O163" i="2"/>
  <c r="N163" i="2"/>
  <c r="O162" i="2"/>
  <c r="N162" i="2"/>
  <c r="O161" i="2"/>
  <c r="N161" i="2"/>
  <c r="O160" i="2"/>
  <c r="N160" i="2"/>
  <c r="O159" i="2"/>
  <c r="N159" i="2"/>
  <c r="O158" i="2"/>
  <c r="N158" i="2"/>
  <c r="O157" i="2"/>
  <c r="N157" i="2"/>
  <c r="O156" i="2"/>
  <c r="N156" i="2"/>
  <c r="O155" i="2"/>
  <c r="N155" i="2"/>
  <c r="O154" i="2"/>
  <c r="N154" i="2"/>
  <c r="O153" i="2"/>
  <c r="N153" i="2"/>
  <c r="O152" i="2"/>
  <c r="N152" i="2"/>
  <c r="O151" i="2"/>
  <c r="N151" i="2"/>
  <c r="O149" i="2"/>
  <c r="N149" i="2"/>
  <c r="O148" i="2"/>
  <c r="N148" i="2"/>
  <c r="O147" i="2"/>
  <c r="N147" i="2"/>
  <c r="O142" i="2"/>
  <c r="N142" i="2"/>
  <c r="O141" i="2"/>
  <c r="N141" i="2"/>
  <c r="O140" i="2"/>
  <c r="N140" i="2"/>
  <c r="O139" i="2"/>
  <c r="N139" i="2"/>
  <c r="O138" i="2"/>
  <c r="N138" i="2"/>
  <c r="O137" i="2"/>
  <c r="N137" i="2"/>
  <c r="O136" i="2"/>
  <c r="N136" i="2"/>
  <c r="O135" i="2"/>
  <c r="N135" i="2"/>
  <c r="O134" i="2"/>
  <c r="N134" i="2"/>
  <c r="O133" i="2"/>
  <c r="N133" i="2"/>
  <c r="O132" i="2"/>
  <c r="N132" i="2"/>
  <c r="O131" i="2"/>
  <c r="N131" i="2"/>
  <c r="O130" i="2"/>
  <c r="N130" i="2"/>
  <c r="O127" i="2"/>
  <c r="N127" i="2"/>
  <c r="O126" i="2"/>
  <c r="N126" i="2"/>
  <c r="O125" i="2"/>
  <c r="N125" i="2"/>
  <c r="O124" i="2"/>
  <c r="N124" i="2"/>
  <c r="O123" i="2"/>
  <c r="N123" i="2"/>
  <c r="O122" i="2"/>
  <c r="N122" i="2"/>
  <c r="O121" i="2"/>
  <c r="N121" i="2"/>
  <c r="O120" i="2"/>
  <c r="N120" i="2"/>
  <c r="O119" i="2"/>
  <c r="N119" i="2"/>
  <c r="O118" i="2"/>
  <c r="N118" i="2"/>
  <c r="O117" i="2"/>
  <c r="N117" i="2"/>
  <c r="O116" i="2"/>
  <c r="N116" i="2"/>
  <c r="O115" i="2"/>
  <c r="N115" i="2"/>
  <c r="O114" i="2"/>
  <c r="N114" i="2"/>
  <c r="O113" i="2"/>
  <c r="N113" i="2"/>
  <c r="O112" i="2"/>
  <c r="N112" i="2"/>
  <c r="O111" i="2"/>
  <c r="N111" i="2"/>
  <c r="O110" i="2"/>
  <c r="N110" i="2"/>
  <c r="O109" i="2"/>
  <c r="N109" i="2"/>
  <c r="O108" i="2"/>
  <c r="N108" i="2"/>
  <c r="O107" i="2"/>
  <c r="N107" i="2"/>
  <c r="O106" i="2"/>
  <c r="N106" i="2"/>
  <c r="O105" i="2"/>
  <c r="N105" i="2"/>
  <c r="O104" i="2"/>
  <c r="N104" i="2"/>
  <c r="O103" i="2"/>
  <c r="N103" i="2"/>
  <c r="O102" i="2"/>
  <c r="N102" i="2"/>
  <c r="O101" i="2"/>
  <c r="N101" i="2"/>
  <c r="O100" i="2"/>
  <c r="N100" i="2"/>
  <c r="O99" i="2"/>
  <c r="N99" i="2"/>
  <c r="O98" i="2"/>
  <c r="N98" i="2"/>
  <c r="O97" i="2"/>
  <c r="N97" i="2"/>
  <c r="O96" i="2"/>
  <c r="N96" i="2"/>
  <c r="O95" i="2"/>
  <c r="N95" i="2"/>
  <c r="O94" i="2"/>
  <c r="N94" i="2"/>
  <c r="O93" i="2"/>
  <c r="N93" i="2"/>
  <c r="O92" i="2"/>
  <c r="N92" i="2"/>
  <c r="O91" i="2"/>
  <c r="N91" i="2"/>
  <c r="O90" i="2"/>
  <c r="N90" i="2"/>
  <c r="O89" i="2"/>
  <c r="N89" i="2"/>
  <c r="O88" i="2"/>
  <c r="N88" i="2"/>
  <c r="O87" i="2"/>
  <c r="N87" i="2"/>
  <c r="O86" i="2"/>
  <c r="N86" i="2"/>
  <c r="O85" i="2"/>
  <c r="N85" i="2"/>
  <c r="O84" i="2"/>
  <c r="N84" i="2"/>
  <c r="O83" i="2"/>
  <c r="N83" i="2"/>
  <c r="O82" i="2"/>
  <c r="N82" i="2"/>
  <c r="O81" i="2"/>
  <c r="N81" i="2"/>
  <c r="O80" i="2"/>
  <c r="N80" i="2"/>
  <c r="O79" i="2"/>
  <c r="N79" i="2"/>
  <c r="O78" i="2"/>
  <c r="N78" i="2"/>
  <c r="O77" i="2"/>
  <c r="N77" i="2"/>
  <c r="O74" i="2"/>
  <c r="N74" i="2"/>
  <c r="O73" i="2"/>
  <c r="N73" i="2"/>
  <c r="O70" i="2"/>
  <c r="N70" i="2"/>
  <c r="O69" i="2"/>
  <c r="N69" i="2"/>
  <c r="O67" i="2"/>
  <c r="N67" i="2"/>
  <c r="O66" i="2"/>
  <c r="N66" i="2"/>
  <c r="O65" i="2"/>
  <c r="N65" i="2"/>
  <c r="O64" i="2"/>
  <c r="N64" i="2"/>
  <c r="O63" i="2"/>
  <c r="N63" i="2"/>
  <c r="O62" i="2"/>
  <c r="N62" i="2"/>
  <c r="O61" i="2"/>
  <c r="N61" i="2"/>
  <c r="O60" i="2"/>
  <c r="N60" i="2"/>
  <c r="O59" i="2"/>
  <c r="N59" i="2"/>
  <c r="O58" i="2"/>
  <c r="N58" i="2"/>
  <c r="O57" i="2"/>
  <c r="N57" i="2"/>
  <c r="O56" i="2"/>
  <c r="N56" i="2"/>
  <c r="O55" i="2"/>
  <c r="N55" i="2"/>
  <c r="O54" i="2"/>
  <c r="N54" i="2"/>
  <c r="O52" i="2"/>
  <c r="N52" i="2"/>
  <c r="O51" i="2"/>
  <c r="N51" i="2"/>
  <c r="O50" i="2"/>
  <c r="N50" i="2"/>
  <c r="O49" i="2"/>
  <c r="N49" i="2"/>
  <c r="O45" i="2"/>
  <c r="N45" i="2"/>
  <c r="O44" i="2"/>
  <c r="N44" i="2"/>
  <c r="O43" i="2"/>
  <c r="N43" i="2"/>
  <c r="O41" i="2"/>
  <c r="N41" i="2"/>
  <c r="O40" i="2"/>
  <c r="N40" i="2"/>
  <c r="O39" i="2"/>
  <c r="N39" i="2"/>
  <c r="O38" i="2"/>
  <c r="N38" i="2"/>
  <c r="O37" i="2"/>
  <c r="N37" i="2"/>
  <c r="O36" i="2"/>
  <c r="N36" i="2"/>
  <c r="O35" i="2"/>
  <c r="N35" i="2"/>
  <c r="O34" i="2"/>
  <c r="N34" i="2"/>
  <c r="O33" i="2"/>
  <c r="N33" i="2"/>
  <c r="O32" i="2"/>
  <c r="N32" i="2"/>
  <c r="O31" i="2"/>
  <c r="N31" i="2"/>
  <c r="O30" i="2"/>
  <c r="N30" i="2"/>
  <c r="O28" i="2"/>
  <c r="N28" i="2"/>
  <c r="O27" i="2"/>
  <c r="N27" i="2"/>
  <c r="O26" i="2"/>
  <c r="N26" i="2"/>
  <c r="O21" i="2"/>
  <c r="N21" i="2"/>
  <c r="O20" i="2"/>
  <c r="N20" i="2"/>
  <c r="O19" i="2"/>
  <c r="N19" i="2"/>
  <c r="O16" i="2"/>
  <c r="N16" i="2"/>
  <c r="O15" i="2"/>
  <c r="N15" i="2"/>
  <c r="O14" i="2"/>
  <c r="N14" i="2"/>
  <c r="O13" i="2"/>
  <c r="N13" i="2"/>
  <c r="O12" i="2"/>
  <c r="N12" i="2"/>
  <c r="O11" i="2"/>
  <c r="N11" i="2"/>
  <c r="O10" i="2"/>
  <c r="N10" i="2"/>
  <c r="O9" i="2"/>
  <c r="N9" i="2"/>
  <c r="O8" i="2"/>
  <c r="N8" i="2"/>
  <c r="O7" i="2"/>
  <c r="N7" i="2"/>
  <c r="O6" i="2"/>
  <c r="N6" i="2"/>
  <c r="O5" i="2"/>
  <c r="N5" i="2"/>
</calcChain>
</file>

<file path=xl/sharedStrings.xml><?xml version="1.0" encoding="utf-8"?>
<sst xmlns="http://schemas.openxmlformats.org/spreadsheetml/2006/main" count="1975" uniqueCount="730">
  <si>
    <t>100101 Accounting</t>
  </si>
  <si>
    <t>B11A Accounting</t>
  </si>
  <si>
    <t>B11B Accounting</t>
  </si>
  <si>
    <t>G14Y Accountancy</t>
  </si>
  <si>
    <t>G42C Nondeg A-Accounting</t>
  </si>
  <si>
    <t>G62C Nondeg B-Accounting</t>
  </si>
  <si>
    <t>100201 Economics</t>
  </si>
  <si>
    <t>B13A Economics</t>
  </si>
  <si>
    <t>B13B Economics-Real Estate</t>
  </si>
  <si>
    <t>G22A Economics</t>
  </si>
  <si>
    <t>G22B Economics (Accel)</t>
  </si>
  <si>
    <t>G22C Applied Economics</t>
  </si>
  <si>
    <t>G22D Applied Economics (Accel)</t>
  </si>
  <si>
    <t>G42A Nondeg A-Economics</t>
  </si>
  <si>
    <t>G62A Nondeg B-Economics</t>
  </si>
  <si>
    <t>100301 Finance</t>
  </si>
  <si>
    <t>B12D Finance</t>
  </si>
  <si>
    <t>B16B Finance-Real Estate</t>
  </si>
  <si>
    <t>G32G Mgmt Sci &amp; Supply Chain Mgmt</t>
  </si>
  <si>
    <t>100305 Mgmt Info Sys</t>
  </si>
  <si>
    <t>B15A Management Information Systems</t>
  </si>
  <si>
    <t>B15B Info Tech &amp; Mgmt Infor Systems</t>
  </si>
  <si>
    <t>100306 Business Analytics</t>
  </si>
  <si>
    <t>G32M Business Analytics</t>
  </si>
  <si>
    <t>100401 Management</t>
  </si>
  <si>
    <t>B12F Management</t>
  </si>
  <si>
    <t>B12X Management</t>
  </si>
  <si>
    <t>G32B Administration</t>
  </si>
  <si>
    <t>100402 International Business</t>
  </si>
  <si>
    <t>B12K International Business</t>
  </si>
  <si>
    <t>B12Q International Business</t>
  </si>
  <si>
    <t>100403 Human Res Mgmt</t>
  </si>
  <si>
    <t>B12N Human Resource Management</t>
  </si>
  <si>
    <t>B12R Human Resource Management</t>
  </si>
  <si>
    <t>G32H Human Resource Management</t>
  </si>
  <si>
    <t>G32J Human Resource Mgmt (Accel)</t>
  </si>
  <si>
    <t>G42H Nondeg A-Human Resource Mgmt</t>
  </si>
  <si>
    <t>100404 Entrepreneurship</t>
  </si>
  <si>
    <t>B12M Entrepreneurship</t>
  </si>
  <si>
    <t>B16F Entrepreneurship-Real Estate</t>
  </si>
  <si>
    <t>100501 Marketing</t>
  </si>
  <si>
    <t>B12G Marketing</t>
  </si>
  <si>
    <t>B12S Marketing</t>
  </si>
  <si>
    <t>B16D Marketing-Real Estate</t>
  </si>
  <si>
    <t>100601 Business Administration</t>
  </si>
  <si>
    <t>B10U Undecided-Business</t>
  </si>
  <si>
    <t>B12L Business Administration</t>
  </si>
  <si>
    <t>B12O General Business</t>
  </si>
  <si>
    <t>B12P General Business</t>
  </si>
  <si>
    <t>100602 Bus Adm MBA</t>
  </si>
  <si>
    <t>G14A Business Administration</t>
  </si>
  <si>
    <t>G14O Business Administration</t>
  </si>
  <si>
    <t>G14V Business Administration</t>
  </si>
  <si>
    <t>G42B Nondeg A-Adm</t>
  </si>
  <si>
    <t>G62B Nondeg B-Adm</t>
  </si>
  <si>
    <t>100603 Bus Adm EMBA</t>
  </si>
  <si>
    <t>G14X Executive MBA</t>
  </si>
  <si>
    <t>109901 Business Other</t>
  </si>
  <si>
    <t>B10O Pre-Business</t>
  </si>
  <si>
    <t>B10P Pre-Business</t>
  </si>
  <si>
    <t>B99A Nondeg BA Prior UG Degree</t>
  </si>
  <si>
    <t>G48B Graduate Badge Program - BA</t>
  </si>
  <si>
    <t>200101 Counseling</t>
  </si>
  <si>
    <t>G17M Counseling</t>
  </si>
  <si>
    <t>G41N Nondeg A-Counseling</t>
  </si>
  <si>
    <t>G61N Nondeg B-Counseling</t>
  </si>
  <si>
    <t>200102 Educational Psychology</t>
  </si>
  <si>
    <t>G17F Educational Psychology</t>
  </si>
  <si>
    <t>200103 School Psychology</t>
  </si>
  <si>
    <t>G12H School Psychology (MEd to EdS)</t>
  </si>
  <si>
    <t>G12J School Psychology (BA to EdS)</t>
  </si>
  <si>
    <t>200104 Educational Leadership</t>
  </si>
  <si>
    <t>G11H Educational Leadership</t>
  </si>
  <si>
    <t>G17U Educational Leadership</t>
  </si>
  <si>
    <t>G41D Nondeg A-Educ Adm Supervision</t>
  </si>
  <si>
    <t>G61D Nondeg B-Educ Adm Supervision</t>
  </si>
  <si>
    <t>G17K Special Education</t>
  </si>
  <si>
    <t>G17L Special Education-Functional</t>
  </si>
  <si>
    <t>G17O Special Education-Adaptive</t>
  </si>
  <si>
    <t>G17R Special Education - Gifted</t>
  </si>
  <si>
    <t>G17X Special Ed-Early Chlhd Unified</t>
  </si>
  <si>
    <t>G18B Special Educ - High Incidence</t>
  </si>
  <si>
    <t>G18C Special Educ - Low Incidence</t>
  </si>
  <si>
    <t>G18D Special Educ-High Inc Alt Cert</t>
  </si>
  <si>
    <t>G18E Teaching-Early Childhd Unified</t>
  </si>
  <si>
    <t>G18G Special Education - Gifted</t>
  </si>
  <si>
    <t>G18H Special Educ - High Incidence</t>
  </si>
  <si>
    <t>G18L Special Educ - Low Incidence</t>
  </si>
  <si>
    <t>G18P Special Ed-Early Chlhd Unified</t>
  </si>
  <si>
    <t>G41K Nondeg A-Special Education</t>
  </si>
  <si>
    <t>G61K Nondeg B-Special Education</t>
  </si>
  <si>
    <t>D21X ECU/Elementary Educ Apprentice</t>
  </si>
  <si>
    <t>200201 Curriculum &amp; Instruction</t>
  </si>
  <si>
    <t>D10F Teacher Licensure Renewal</t>
  </si>
  <si>
    <t>D20B Early Childhood Unified</t>
  </si>
  <si>
    <t>D21A Elementary Education</t>
  </si>
  <si>
    <t>D22B Biology 6-12</t>
  </si>
  <si>
    <t>D22C Chemistry 6-12</t>
  </si>
  <si>
    <t>D22E English-Language Arts 6-12</t>
  </si>
  <si>
    <t>D22H History and Government 6-12</t>
  </si>
  <si>
    <t>D22M Mathematics 6-12</t>
  </si>
  <si>
    <t>D22P Physics 6-12</t>
  </si>
  <si>
    <t>D22S Earth and Space Science 6-12</t>
  </si>
  <si>
    <t>D23F PreK-12 French</t>
  </si>
  <si>
    <t>D23N PreK-12 Spanish</t>
  </si>
  <si>
    <t>D24E English/Language Arts 5-8</t>
  </si>
  <si>
    <t>D24F English/Science 5-8 (Middle)</t>
  </si>
  <si>
    <t>D24J History/English 5-8 (Middle)</t>
  </si>
  <si>
    <t>D24K History/Math 5-8 (Middle)</t>
  </si>
  <si>
    <t>D24L History/Science 5-8 (Middle)</t>
  </si>
  <si>
    <t>D24M Mathematics 5-8</t>
  </si>
  <si>
    <t>D24N Math/English 5-8 (Middle)</t>
  </si>
  <si>
    <t>D24P Science/Math 5-8 (Middle)</t>
  </si>
  <si>
    <t>D24S Science 5-8</t>
  </si>
  <si>
    <t>G17N Curriculum and Instruction</t>
  </si>
  <si>
    <t>G17V Learning &amp; Instr Design</t>
  </si>
  <si>
    <t>G17Z Learning &amp; Instr Design</t>
  </si>
  <si>
    <t>G41B Nondeg A-El Ed</t>
  </si>
  <si>
    <t>G41P Nondeg A-Curriculum &amp; Instrtn</t>
  </si>
  <si>
    <t>G41X Nondeg A-Learng &amp; Instr Design</t>
  </si>
  <si>
    <t>G61P Nondeg B-Curriculum &amp; Instrtn</t>
  </si>
  <si>
    <t>G61X Nondeg B-Learng &amp; Instr Design</t>
  </si>
  <si>
    <t>200203 Master of Arts in Teaching</t>
  </si>
  <si>
    <t>G18A Teaching</t>
  </si>
  <si>
    <t>G41U Nondeg A-Teaching</t>
  </si>
  <si>
    <t>G61U Nondeg B-Teaching</t>
  </si>
  <si>
    <t>200401 Human Performance Studies</t>
  </si>
  <si>
    <t>D13M Exercise Science</t>
  </si>
  <si>
    <t>D13P Pre-Athletic Training</t>
  </si>
  <si>
    <t>D13T Athletic Training</t>
  </si>
  <si>
    <t>G17Y Exercise Science</t>
  </si>
  <si>
    <t>G18M Exercise Science (Accel)</t>
  </si>
  <si>
    <t>G41E Nondeg A-Physical E</t>
  </si>
  <si>
    <t>G41Y Nondeg A-Exercise Science</t>
  </si>
  <si>
    <t>D23K PreK-12 Physical Education</t>
  </si>
  <si>
    <t>200501 Sport Management</t>
  </si>
  <si>
    <t>D13O Workforce Ldshp &amp; Appld Lrng</t>
  </si>
  <si>
    <t>D13Q Org Leadership &amp; Learning</t>
  </si>
  <si>
    <t>D13R Sport Management</t>
  </si>
  <si>
    <t>D13U Org Leadership &amp; Learning</t>
  </si>
  <si>
    <t>D13W Workforce Ldshp &amp; Appld Lrng</t>
  </si>
  <si>
    <t>G17T Sport Management</t>
  </si>
  <si>
    <t>G41S Nondeg A-Sport Administration</t>
  </si>
  <si>
    <t>G61S Nondeg B-Sport Administration</t>
  </si>
  <si>
    <t>300101 Aerospace Engineering</t>
  </si>
  <si>
    <t>E11B Aerospace Engineering</t>
  </si>
  <si>
    <t>G10C Aerospace Engineering MS-PhD</t>
  </si>
  <si>
    <t>G10K Aerospace Engineering BS-PhD</t>
  </si>
  <si>
    <t>G34F Aerospace Engineering</t>
  </si>
  <si>
    <t>G44B Nondeg A-Aerospace Engr</t>
  </si>
  <si>
    <t>G64B Nondeg B-Aerospace Engr</t>
  </si>
  <si>
    <t>300201 Electrical Engineering</t>
  </si>
  <si>
    <t>E12B Electrical Engineering</t>
  </si>
  <si>
    <t>G10F Electrical Engineering</t>
  </si>
  <si>
    <t>G10G Elec Engr &amp; Comp Sci (MS-PhD)</t>
  </si>
  <si>
    <t>G10H Elec Engr &amp; Comp Sci (BS-PhD)</t>
  </si>
  <si>
    <t>G34A Electrical Engineering</t>
  </si>
  <si>
    <t>G34M Electrical &amp; Computer Engr</t>
  </si>
  <si>
    <t>G34N Electrical &amp; Comp Engr (Accel)</t>
  </si>
  <si>
    <t>G44A Nondeg A-Electrical Engr</t>
  </si>
  <si>
    <t>G64A Nondeg B-Electrical Engr</t>
  </si>
  <si>
    <t>300202 Computer Engineering</t>
  </si>
  <si>
    <t>E17A Computer Engineering</t>
  </si>
  <si>
    <t>300301 Industrial Engineering</t>
  </si>
  <si>
    <t>E13B Industrial Engineering</t>
  </si>
  <si>
    <t>G10J Industrial Engineering MS-PhD</t>
  </si>
  <si>
    <t>G10L Industrial Engineering BS-PhD</t>
  </si>
  <si>
    <t>G34G Industrial Engineering</t>
  </si>
  <si>
    <t>G34H Industrial Engineering (Accel)</t>
  </si>
  <si>
    <t>G44G Nondeg A-Industrial Engr</t>
  </si>
  <si>
    <t>G64G Nondeg B-Industrial Engr</t>
  </si>
  <si>
    <t>300302 Manufacturing Engineering</t>
  </si>
  <si>
    <t>E15A Manufacturing Engineering</t>
  </si>
  <si>
    <t>E15C Manufacturing Engineering</t>
  </si>
  <si>
    <t>E15D Prod Design &amp; MfgE Engineering</t>
  </si>
  <si>
    <t>300303 Engineering Management</t>
  </si>
  <si>
    <t>G14T Engineering Management</t>
  </si>
  <si>
    <t>G15C Engineering Management (Accel)</t>
  </si>
  <si>
    <t>G40T Nondeg A-Engineering Mgmt</t>
  </si>
  <si>
    <t>G60T Nondeg B-Engineering Mgmt</t>
  </si>
  <si>
    <t>300401 Mechanical Engineering</t>
  </si>
  <si>
    <t>E14C Mechanical Engineering</t>
  </si>
  <si>
    <t>G10N Mechanical Engr (MS-PhD)</t>
  </si>
  <si>
    <t>G10P Mechanical Engr (BS-PhD)</t>
  </si>
  <si>
    <t>G34C Mechanical Engineering</t>
  </si>
  <si>
    <t>G34J Mechanical Engineering (Accel)</t>
  </si>
  <si>
    <t>G44C Nondeg A-Mechanical Engr</t>
  </si>
  <si>
    <t>G64C Nondeg B-Mechanical Engr</t>
  </si>
  <si>
    <t>300501 Biomedical Engineering</t>
  </si>
  <si>
    <t>E18B Biomedical Engineering</t>
  </si>
  <si>
    <t>G10Q Biomedical Engineering MS-PhD</t>
  </si>
  <si>
    <t>G10R Biomedical Engineering BS-PhD</t>
  </si>
  <si>
    <t>G34K Biomedical Engineering</t>
  </si>
  <si>
    <t>G34L Biomedical Engineering (Accel)</t>
  </si>
  <si>
    <t>E19A Engineering Technology</t>
  </si>
  <si>
    <t>E19O Engineering Technology</t>
  </si>
  <si>
    <t>300701 Computing</t>
  </si>
  <si>
    <t>E21A Applied Computing</t>
  </si>
  <si>
    <t>G35B Computer Networking</t>
  </si>
  <si>
    <t>G35E Computing</t>
  </si>
  <si>
    <t>G44N Nondeg A-Computer Networking</t>
  </si>
  <si>
    <t>300702 Computer Science</t>
  </si>
  <si>
    <t>E31A Computer Science BS</t>
  </si>
  <si>
    <t>G35A Computer Science</t>
  </si>
  <si>
    <t>G35C Computer Science (Accel)</t>
  </si>
  <si>
    <t>G45B Nondeg A-Computer Science</t>
  </si>
  <si>
    <t>300703 Data Science</t>
  </si>
  <si>
    <t>G35G Data Science</t>
  </si>
  <si>
    <t>309901 Engineering Other</t>
  </si>
  <si>
    <t>E10P Undecided Engineering</t>
  </si>
  <si>
    <t>E99A Nondeg EN Prior UG Degree</t>
  </si>
  <si>
    <t>G48E Graduate Badge Program - EN</t>
  </si>
  <si>
    <t>400101 Studio Art</t>
  </si>
  <si>
    <t>F16A Art-Painting Emphasis</t>
  </si>
  <si>
    <t>F16D Art-Sculpture Emphasis</t>
  </si>
  <si>
    <t>F16F Art - Studio Art</t>
  </si>
  <si>
    <t>F18A Art Emphasis</t>
  </si>
  <si>
    <t>F18F Pre-Art &amp; Design</t>
  </si>
  <si>
    <t>G13A Art-Painting</t>
  </si>
  <si>
    <t>G13B Art-Ceramics</t>
  </si>
  <si>
    <t>G13C Art-Printmaking</t>
  </si>
  <si>
    <t>G13D Art-Sculpture</t>
  </si>
  <si>
    <t>G13F Art-Photo Media</t>
  </si>
  <si>
    <t>G43A Nondeg A-Art</t>
  </si>
  <si>
    <t>G63A Nondeg B-Art</t>
  </si>
  <si>
    <t>400102 Art Education</t>
  </si>
  <si>
    <t>F16E Art Education Emphasis PK-12</t>
  </si>
  <si>
    <t>400103 Graphic Design</t>
  </si>
  <si>
    <t>F17A Graphic Design</t>
  </si>
  <si>
    <t>400104 Art History</t>
  </si>
  <si>
    <t>F18B Art History Emphasis</t>
  </si>
  <si>
    <t>400201 Music Education</t>
  </si>
  <si>
    <t>F23D PK-12 Music-Special Music Ed</t>
  </si>
  <si>
    <t>F23I PK-12 Music-Instrumental</t>
  </si>
  <si>
    <t>F23K PK-12 Keyboard</t>
  </si>
  <si>
    <t>F23V PK-12 Music-Vocal</t>
  </si>
  <si>
    <t>G16D Elementary Music</t>
  </si>
  <si>
    <t>G16E Choral Music</t>
  </si>
  <si>
    <t>G16F Instrumental Music</t>
  </si>
  <si>
    <t>G16G Music in Special Education</t>
  </si>
  <si>
    <t>G16H Voice</t>
  </si>
  <si>
    <t>G43D Nondeg A-Music Education</t>
  </si>
  <si>
    <t>G63D Nondeg B- Music Education</t>
  </si>
  <si>
    <t>400202 Music History Theory &amp; Comp</t>
  </si>
  <si>
    <t>F13B Music Theory-Comp-Keyboard</t>
  </si>
  <si>
    <t>F13C Mus Th-Comp-Winds-Percussion</t>
  </si>
  <si>
    <t>F13D Music Theory-Comp-Strings</t>
  </si>
  <si>
    <t>F13E Music Theory-Comp-Vocal</t>
  </si>
  <si>
    <t>F13G Music Composition</t>
  </si>
  <si>
    <t>G16C Music History-Literature</t>
  </si>
  <si>
    <t>400203 Music Performance</t>
  </si>
  <si>
    <t>F12B Music Performance-Instrumental</t>
  </si>
  <si>
    <t>F32A Music Performance-Voice</t>
  </si>
  <si>
    <t>F32E Music Performance-Piano</t>
  </si>
  <si>
    <t>F32F Music Perfor-Piano Pedagogy</t>
  </si>
  <si>
    <t>F32H Music Performance-Organ</t>
  </si>
  <si>
    <t>F32I MP - Jazz &amp; Contemporary Media</t>
  </si>
  <si>
    <t>F32Z Music Performance-Jazz Studies</t>
  </si>
  <si>
    <t>G16B Music Performance</t>
  </si>
  <si>
    <t>G16J Music-Instrumental Conducting</t>
  </si>
  <si>
    <t>G16K Music-Piano Pedagogy</t>
  </si>
  <si>
    <t>G16L Music-Opera Performance</t>
  </si>
  <si>
    <t>G16N Music-Chamber Music</t>
  </si>
  <si>
    <t>G16O Instrumental Conducting</t>
  </si>
  <si>
    <t>G16P Music-Composition</t>
  </si>
  <si>
    <t>G16R Music-Conducting</t>
  </si>
  <si>
    <t>400299 Music Other</t>
  </si>
  <si>
    <t>F12R Music</t>
  </si>
  <si>
    <t>F12U Pre-Music</t>
  </si>
  <si>
    <t>G43B Nondeg A-Music</t>
  </si>
  <si>
    <t>G63B Nondeg B-Music</t>
  </si>
  <si>
    <t>400301 Performing Arts</t>
  </si>
  <si>
    <t>F30F Performing Arts-Theatre</t>
  </si>
  <si>
    <t>F30J Performing Arts BFA</t>
  </si>
  <si>
    <t>F30K Pre-Music Theatre</t>
  </si>
  <si>
    <t>F30L Performing Arts BA</t>
  </si>
  <si>
    <t>F30Q Pre-Dance</t>
  </si>
  <si>
    <t>400401 Digital Arts</t>
  </si>
  <si>
    <t>F50A Media Arts</t>
  </si>
  <si>
    <t>409901 Fine Arts Other</t>
  </si>
  <si>
    <t>F99A Nondeg FA Prior UG Degree</t>
  </si>
  <si>
    <t>G23D Arts Leadership &amp; Management</t>
  </si>
  <si>
    <t>G63L Nondeg B-Arts Ldrshp &amp; Mgmt</t>
  </si>
  <si>
    <t>500101 Communication Sci &amp; Disorders</t>
  </si>
  <si>
    <t>G11K Communicatn Sci and Disorders</t>
  </si>
  <si>
    <t>G21K Communicatn Sci and Disorders</t>
  </si>
  <si>
    <t>G41T Nondeg A-Com Sci &amp; Disorders</t>
  </si>
  <si>
    <t>H10C Pre-Commun Sci and Disorders</t>
  </si>
  <si>
    <t>H30A Commun Sciences and Disorders</t>
  </si>
  <si>
    <t>500102 Audiology</t>
  </si>
  <si>
    <t>G11L Audiology</t>
  </si>
  <si>
    <t>500201 Dental Hygiene</t>
  </si>
  <si>
    <t>H10B Pre-Dental Hygiene-Completion</t>
  </si>
  <si>
    <t>H12D Dental Hygiene-Completion</t>
  </si>
  <si>
    <t>H12E Dental Hygiene</t>
  </si>
  <si>
    <t>H12F Dental Hygiene-Completion</t>
  </si>
  <si>
    <t>G46A Nondeg A- Health Sciences</t>
  </si>
  <si>
    <t>H28H Health Science</t>
  </si>
  <si>
    <t>500302 Health Management</t>
  </si>
  <si>
    <t>G15A Health Administration</t>
  </si>
  <si>
    <t>G15B Health Administration (Accel)</t>
  </si>
  <si>
    <t>G46H Nondeg A-Health Admin</t>
  </si>
  <si>
    <t>H10H Pre-Health Serv Mgmt and Cd</t>
  </si>
  <si>
    <t>H28B Hlth Services Mgmt &amp; Comm Dev</t>
  </si>
  <si>
    <t>H28D Health Management</t>
  </si>
  <si>
    <t>500303 Aging Studies</t>
  </si>
  <si>
    <t>G26A Aging Studies</t>
  </si>
  <si>
    <t>G26B Aging Studies</t>
  </si>
  <si>
    <t>G46E Nondeg A-Aging Studies</t>
  </si>
  <si>
    <t>G66E Nondeg B-Aging Studies</t>
  </si>
  <si>
    <t>500399 PHS PreMajors</t>
  </si>
  <si>
    <t>H10D Pre-Dental Hygiene</t>
  </si>
  <si>
    <t>H10N Pre-Nursing</t>
  </si>
  <si>
    <t>H10Z PreMedical Laboratory Sciences</t>
  </si>
  <si>
    <t>H28X Health Science-Pre-Nursing</t>
  </si>
  <si>
    <t>H28Y Health Science-Pre-Med Lab Sci</t>
  </si>
  <si>
    <t>H28Z Health Science-Pre-Dental Hygn</t>
  </si>
  <si>
    <t>500401 Medical Laboratory Sciences</t>
  </si>
  <si>
    <t>H15A Medical Laboratory Sciences</t>
  </si>
  <si>
    <t>H15B Med Lab Sci - MLT-to-MLS</t>
  </si>
  <si>
    <t>500501 Nursing</t>
  </si>
  <si>
    <t>G11U Nursing Practice</t>
  </si>
  <si>
    <t>G11W Nursing Practice MSN to DNP</t>
  </si>
  <si>
    <t>G14I Nursing</t>
  </si>
  <si>
    <t>G14L Nursing</t>
  </si>
  <si>
    <t>G46B Nondeg A-Nursing</t>
  </si>
  <si>
    <t>G66B Nondeg B-Nursing</t>
  </si>
  <si>
    <t>H10R Pre-Nursing RN-to-BSN</t>
  </si>
  <si>
    <t>H11A Nursing</t>
  </si>
  <si>
    <t>H11B Nursing-RN-Progression</t>
  </si>
  <si>
    <t>H11D Nursing-Accelerated BSN</t>
  </si>
  <si>
    <t>H11E Nursing-RN-to-BSN</t>
  </si>
  <si>
    <t>500601 Physical Therapy</t>
  </si>
  <si>
    <t>G11F Physical Therapy</t>
  </si>
  <si>
    <t>G46C Nondeg A-Physical Therapy</t>
  </si>
  <si>
    <t>H10Y Pre-Physical Therapy</t>
  </si>
  <si>
    <t>G14Z Physician Assistant</t>
  </si>
  <si>
    <t>H10P Pre-Physician Assistant</t>
  </si>
  <si>
    <t>509901 Hlth Prof Other</t>
  </si>
  <si>
    <t>G09A Adv Ed General Dentistry RES</t>
  </si>
  <si>
    <t>G48H Graduate Badge Program - HP</t>
  </si>
  <si>
    <t>H10U Undecided-Health Professions</t>
  </si>
  <si>
    <t>H99A Nondeg HP Prior UG Degree</t>
  </si>
  <si>
    <t>610101 English</t>
  </si>
  <si>
    <t>A14A Engl Language and Literature</t>
  </si>
  <si>
    <t>A14K General Studies English</t>
  </si>
  <si>
    <t>A14Q Field Major English</t>
  </si>
  <si>
    <t>A54K General Studies English</t>
  </si>
  <si>
    <t>A54Q Field Major English</t>
  </si>
  <si>
    <t>G20G English</t>
  </si>
  <si>
    <t>G20X English (Accel)</t>
  </si>
  <si>
    <t>G40M Nondeg A-English</t>
  </si>
  <si>
    <t>G60M Nondeg B-English</t>
  </si>
  <si>
    <t>610102 Creative Writing</t>
  </si>
  <si>
    <t>A14B English-Creative Writing</t>
  </si>
  <si>
    <t>G13E Creative Writing</t>
  </si>
  <si>
    <t>610103 Applied Linguistics</t>
  </si>
  <si>
    <t>A14L Applied Linguistics</t>
  </si>
  <si>
    <t>610201 History</t>
  </si>
  <si>
    <t>A18A History</t>
  </si>
  <si>
    <t>A18K General Studies History</t>
  </si>
  <si>
    <t>A18Q Field Major History</t>
  </si>
  <si>
    <t>A38Q Field Major Art</t>
  </si>
  <si>
    <t>A40K Genl Studies Music Composition</t>
  </si>
  <si>
    <t>A40Q Field Major Music Composition</t>
  </si>
  <si>
    <t>A46K General Studies History</t>
  </si>
  <si>
    <t>A47K General Studies Art History</t>
  </si>
  <si>
    <t>A47Q Field Major Art History</t>
  </si>
  <si>
    <t>A49K General Studies Theatre</t>
  </si>
  <si>
    <t>A49Q Field Major Theatre</t>
  </si>
  <si>
    <t>A50K General Studies Theatre</t>
  </si>
  <si>
    <t>A81E History &amp; Anthropology</t>
  </si>
  <si>
    <t>G20A History</t>
  </si>
  <si>
    <t>G40L Nondeg A-History</t>
  </si>
  <si>
    <t>G60L Nondeg B-History</t>
  </si>
  <si>
    <t>610202 International Studies</t>
  </si>
  <si>
    <t>A34A Intl Studies - Area Studies</t>
  </si>
  <si>
    <t>A34B Intl Studies -  BA Admin</t>
  </si>
  <si>
    <t>610203 Geography</t>
  </si>
  <si>
    <t>A45K General Studies Geography</t>
  </si>
  <si>
    <t>A45Q Field Major Geography</t>
  </si>
  <si>
    <t>610204 Religion</t>
  </si>
  <si>
    <t>A15K General Studies Religion</t>
  </si>
  <si>
    <t>A15Q Field Major Religion</t>
  </si>
  <si>
    <t>610301 Modern &amp; Classical Language Lit</t>
  </si>
  <si>
    <t>A26G Span for the Professions Cert</t>
  </si>
  <si>
    <t>A26K General Studies French</t>
  </si>
  <si>
    <t>A26R Modern and Classical Languages</t>
  </si>
  <si>
    <t>A26S Field Major Mod and Class Lang</t>
  </si>
  <si>
    <t>A81S Spanish &amp; Entrepreneurship</t>
  </si>
  <si>
    <t>G20E Spanish</t>
  </si>
  <si>
    <t>G20M Spanish (Accel)</t>
  </si>
  <si>
    <t>G40N Nondeg A-Spanish</t>
  </si>
  <si>
    <t>G60N Nondeg B-Spanish</t>
  </si>
  <si>
    <t>610401 Philosophy</t>
  </si>
  <si>
    <t>A24A Philosophy</t>
  </si>
  <si>
    <t>A24K General Studies Philosophy</t>
  </si>
  <si>
    <t>A24Q Field Major Philosophy</t>
  </si>
  <si>
    <t>610601 Women Studies</t>
  </si>
  <si>
    <t>A33K Genl Studies Women Studies</t>
  </si>
  <si>
    <t>A33Q Field Major Women Studies</t>
  </si>
  <si>
    <t>A35A Women Studies</t>
  </si>
  <si>
    <t>A35K Genl Studies Women Studies</t>
  </si>
  <si>
    <t>610602 Ethnic Studies</t>
  </si>
  <si>
    <t>A43K General Studies Ethnic Studies</t>
  </si>
  <si>
    <t>A43Q Field Major Ethnic Studies</t>
  </si>
  <si>
    <t>619901 Liberal Studies</t>
  </si>
  <si>
    <t>G25D Liberal Studies</t>
  </si>
  <si>
    <t>G45D Nondeg A-Liberal Studies</t>
  </si>
  <si>
    <t>G65D Nondeg B-Liberal Studies</t>
  </si>
  <si>
    <t>620101 Biological Sciences</t>
  </si>
  <si>
    <t>A12A Biological Sciences BS</t>
  </si>
  <si>
    <t>A12B Biological Sciences BA</t>
  </si>
  <si>
    <t>A12K General Studies Biology</t>
  </si>
  <si>
    <t>A12Q Field Major Biology</t>
  </si>
  <si>
    <t>G30D Biological Sciences</t>
  </si>
  <si>
    <t>G40B Nondeg A-Biology</t>
  </si>
  <si>
    <t>G60B Nondeg B-Biology</t>
  </si>
  <si>
    <t>620102 Biochemistry</t>
  </si>
  <si>
    <t>A12T Field Major Biol Sci/Biochem</t>
  </si>
  <si>
    <t>620201 Chemistry</t>
  </si>
  <si>
    <t>A13A Chemistry (ACS)</t>
  </si>
  <si>
    <t>A13B Chemistry</t>
  </si>
  <si>
    <t>A13E Chemistry/Biochemistry (ACS)</t>
  </si>
  <si>
    <t>A13K General Studies Chemistry</t>
  </si>
  <si>
    <t>A13Q Field Major Chemistry</t>
  </si>
  <si>
    <t>G11B Chemistry</t>
  </si>
  <si>
    <t>G30A Chemistry</t>
  </si>
  <si>
    <t>G40A Nondeg A-Chemistry</t>
  </si>
  <si>
    <t>620202 Chemistry Science</t>
  </si>
  <si>
    <t>A13M Chemistry Pre-Medicine</t>
  </si>
  <si>
    <t>620203 Chemistry Business</t>
  </si>
  <si>
    <t>A10V Field Major Chemistry/Business</t>
  </si>
  <si>
    <t>620204 Biochemistry</t>
  </si>
  <si>
    <t>A13T Field Major Chem/Biochemistry</t>
  </si>
  <si>
    <t>620301 Geology</t>
  </si>
  <si>
    <t>A16A Geology BS</t>
  </si>
  <si>
    <t>A16C Geology BA</t>
  </si>
  <si>
    <t>A16K General Studies Geology</t>
  </si>
  <si>
    <t>A16Q Field Major Geology</t>
  </si>
  <si>
    <t>G40C Nondeg A-Geology</t>
  </si>
  <si>
    <t>620302 Earth Envir and Physical Sci</t>
  </si>
  <si>
    <t>G30G Earth-Environmntl and Phys Sci</t>
  </si>
  <si>
    <t>620401 Mathematics</t>
  </si>
  <si>
    <t>A20A Mathematics BS</t>
  </si>
  <si>
    <t>A20D Mathematics BA</t>
  </si>
  <si>
    <t>A20K General Studies Mathematics</t>
  </si>
  <si>
    <t>A20Q Field Major Mathematics</t>
  </si>
  <si>
    <t>G11G Applied Mathematics</t>
  </si>
  <si>
    <t>G30C Mathematics</t>
  </si>
  <si>
    <t>G40E Nondeg A-Mathematics</t>
  </si>
  <si>
    <t>G60E Nondeg B-Mathematics</t>
  </si>
  <si>
    <t>620402 Statistics</t>
  </si>
  <si>
    <t>A20C Math-Emphasis in Statistics</t>
  </si>
  <si>
    <t>620403 Data Analytics</t>
  </si>
  <si>
    <t>A20F Math-Emphasis in Data Science</t>
  </si>
  <si>
    <t>G30K Math Fd of Data Analytics</t>
  </si>
  <si>
    <t>620404 Personal Computing</t>
  </si>
  <si>
    <t>A20B Math-Emphasis in Computing</t>
  </si>
  <si>
    <t>620501 Physics</t>
  </si>
  <si>
    <t>A21A Physics BS</t>
  </si>
  <si>
    <t>A21B Physics BA</t>
  </si>
  <si>
    <t>A21K General Studies Physics</t>
  </si>
  <si>
    <t>G30B Physics</t>
  </si>
  <si>
    <t>G40D Nondeg A-Physics</t>
  </si>
  <si>
    <t>630101 Anthropology</t>
  </si>
  <si>
    <t>A28A Anthropology</t>
  </si>
  <si>
    <t>A28K General Studies Anthropology</t>
  </si>
  <si>
    <t>A28Q Field Major Anthropology</t>
  </si>
  <si>
    <t>A53K General Studies Anthropology</t>
  </si>
  <si>
    <t>A53Q Field Major Anthropology</t>
  </si>
  <si>
    <t>G20B Anthropology</t>
  </si>
  <si>
    <t>G40F Nondeg A-Anthropology</t>
  </si>
  <si>
    <t>G60F Nondeg B-Anthropology</t>
  </si>
  <si>
    <t>630201 Communication</t>
  </si>
  <si>
    <t>A32K General Studies Communication</t>
  </si>
  <si>
    <t>A32Q Field Major Communication</t>
  </si>
  <si>
    <t>A32R Comm-Strategic Communication</t>
  </si>
  <si>
    <t>A34K General Studies Communication</t>
  </si>
  <si>
    <t>A41K Genl Studies Commun Disord</t>
  </si>
  <si>
    <t>A41Q Field Major Commun Disord</t>
  </si>
  <si>
    <t>G20K Communication</t>
  </si>
  <si>
    <t>G40R Nondeg A-Communications</t>
  </si>
  <si>
    <t>G60R Nondeg B-Communications</t>
  </si>
  <si>
    <t>630202 Journalism</t>
  </si>
  <si>
    <t>A32Z Communication-Journalism</t>
  </si>
  <si>
    <t>630204 Electronic Media</t>
  </si>
  <si>
    <t>A32E Comm-Electronic Media</t>
  </si>
  <si>
    <t>630205 Integrated Marketing</t>
  </si>
  <si>
    <t>A32U Commun-Integrated Marketing</t>
  </si>
  <si>
    <t>630206 Communcation Open Emphasis</t>
  </si>
  <si>
    <t>A32N Communication-Open Emphasis</t>
  </si>
  <si>
    <t>630207 Communication Pre major</t>
  </si>
  <si>
    <t>A32P Pre-Communication</t>
  </si>
  <si>
    <t>630301 Criminal Justice</t>
  </si>
  <si>
    <t>A19K Genl Studies Criminal Justice</t>
  </si>
  <si>
    <t>A19Q Field Major Criminal Justice</t>
  </si>
  <si>
    <t>A39A Criminal Justice</t>
  </si>
  <si>
    <t>A39B Criminal Justice</t>
  </si>
  <si>
    <t>A39K Genl Studies Criminal Justice</t>
  </si>
  <si>
    <t>A39Q Field Major Criminal Justice</t>
  </si>
  <si>
    <t>G20W Criminal Justice</t>
  </si>
  <si>
    <t>G20Y Criminal Justice</t>
  </si>
  <si>
    <t>G40W Nondeg A-Criminal Justice</t>
  </si>
  <si>
    <t>G60W Nondeg B-Criminal Justice</t>
  </si>
  <si>
    <t>630302 Forensic Science</t>
  </si>
  <si>
    <t>A39E Pre-Forensic Science</t>
  </si>
  <si>
    <t>A39F Forensic Science</t>
  </si>
  <si>
    <t>630303 Homeland Security</t>
  </si>
  <si>
    <t>A39D Homeland Security</t>
  </si>
  <si>
    <t>630601 Political Science</t>
  </si>
  <si>
    <t>A10C Economics</t>
  </si>
  <si>
    <t>A22A Political Science</t>
  </si>
  <si>
    <t>A22K General Studies Political Sci</t>
  </si>
  <si>
    <t>A22Q Field Major Political Science</t>
  </si>
  <si>
    <t>A37K General Studies Economics</t>
  </si>
  <si>
    <t>A37Q Field Major Economics</t>
  </si>
  <si>
    <t>A44K General Studies Political Sci</t>
  </si>
  <si>
    <t>A44Q Field Major Political Science</t>
  </si>
  <si>
    <t>630701 Psychology</t>
  </si>
  <si>
    <t>A23A Psychology</t>
  </si>
  <si>
    <t>A23K General Studies Psychology</t>
  </si>
  <si>
    <t>A23Q Field Major Psychology</t>
  </si>
  <si>
    <t>A52K General Studies Psychology</t>
  </si>
  <si>
    <t>A52Q Field Major Psychology</t>
  </si>
  <si>
    <t>G40H Nondeg A-Psychology</t>
  </si>
  <si>
    <t>630702 Clinical Psychology</t>
  </si>
  <si>
    <t>G11T Psychology-Clinical</t>
  </si>
  <si>
    <t>630703 Community Psychology</t>
  </si>
  <si>
    <t>G11S Psychology-Community</t>
  </si>
  <si>
    <t>630704 Human Factors Psychology</t>
  </si>
  <si>
    <t>G11R Psychology-Human Factors</t>
  </si>
  <si>
    <t>630801 Public Administration</t>
  </si>
  <si>
    <t>G14K Public Administration</t>
  </si>
  <si>
    <t>G14U Public Administration</t>
  </si>
  <si>
    <t>G45K Nondeg A-Public Admin</t>
  </si>
  <si>
    <t>G65K Nondeg B-Public Admin</t>
  </si>
  <si>
    <t>630901 Social Work</t>
  </si>
  <si>
    <t>A42A Social Work</t>
  </si>
  <si>
    <t>A42B Pre-Social Work</t>
  </si>
  <si>
    <t>A42K General Studies Social Work</t>
  </si>
  <si>
    <t>A42Q Field Major Social Work</t>
  </si>
  <si>
    <t>A55K General Studies Social Work</t>
  </si>
  <si>
    <t>A55Q Field Major Social Work</t>
  </si>
  <si>
    <t>G14S Social Work</t>
  </si>
  <si>
    <t>G46S Nondeg A-Social Work</t>
  </si>
  <si>
    <t>G66S Nondeg B-Social Work</t>
  </si>
  <si>
    <t>631001 Sociology</t>
  </si>
  <si>
    <t>A11K General Studies Aging Studies</t>
  </si>
  <si>
    <t>A11Q Field Major Aging Studies</t>
  </si>
  <si>
    <t>A25A Sociology</t>
  </si>
  <si>
    <t>A25K General Studies Sociology</t>
  </si>
  <si>
    <t>A25Q Field Major Sociology</t>
  </si>
  <si>
    <t>A27K General Studies Sociology</t>
  </si>
  <si>
    <t>A27Q Field Major Sociology</t>
  </si>
  <si>
    <t>A51K General Studies Aging Studies</t>
  </si>
  <si>
    <t>A51Q Field Major Aging Studies</t>
  </si>
  <si>
    <t>A82Z Sociology &amp; Psychology</t>
  </si>
  <si>
    <t>G20F Sociology</t>
  </si>
  <si>
    <t>G40G Nondeg A-Sociology</t>
  </si>
  <si>
    <t>G60G Nondeg B-Sociology</t>
  </si>
  <si>
    <t>640101 Intensive Engl</t>
  </si>
  <si>
    <t>L10O Intensive English Online</t>
  </si>
  <si>
    <t>L10U Intensive English Program</t>
  </si>
  <si>
    <t>L11U Intensive English and Academic</t>
  </si>
  <si>
    <t>640201 LAS BA degrees</t>
  </si>
  <si>
    <t>A10O LAS-Undecided</t>
  </si>
  <si>
    <t>A10R Pre-Law</t>
  </si>
  <si>
    <t>A10S Pre-Med</t>
  </si>
  <si>
    <t>A10U LAS-Undecided</t>
  </si>
  <si>
    <t>A99A Nondeg LAS Prior UG Degree</t>
  </si>
  <si>
    <t>640202 LAS AA degrees</t>
  </si>
  <si>
    <t>A50G Associate in Arts</t>
  </si>
  <si>
    <t>A50O Associate in Arts</t>
  </si>
  <si>
    <t>640204 LAS Unaffiliated</t>
  </si>
  <si>
    <t>K10A Nondegree-Open Admissions</t>
  </si>
  <si>
    <t>K10B Previous BA or BS-Open Adm</t>
  </si>
  <si>
    <t>K11A Nondegree-Reg Admissions</t>
  </si>
  <si>
    <t>640205 LAS Guest</t>
  </si>
  <si>
    <t>J09A High School Guest</t>
  </si>
  <si>
    <t>K09A College Guest</t>
  </si>
  <si>
    <t>K09B Intl Student College Guest</t>
  </si>
  <si>
    <t>K09C Intl Student Dir Studies Guest</t>
  </si>
  <si>
    <t>640206 LAS Other GR</t>
  </si>
  <si>
    <t>G48A Graduate Badge Program - LA</t>
  </si>
  <si>
    <t>700101 Honors Baccalaureate</t>
  </si>
  <si>
    <t>N10N Honors Baccalaureate</t>
  </si>
  <si>
    <t>700201 College Innovation &amp; Design</t>
  </si>
  <si>
    <t>G14W Innovation Design</t>
  </si>
  <si>
    <t>G45W Nondeg A-Innovation Design</t>
  </si>
  <si>
    <t>800101 Graduate School</t>
  </si>
  <si>
    <t>G45G Nondeg A-Gen Grad Office</t>
  </si>
  <si>
    <t>G49G Graduate Guest</t>
  </si>
  <si>
    <t>G65G Nondeg B-Gen Grad Office</t>
  </si>
  <si>
    <t>10 Business</t>
  </si>
  <si>
    <t>30 Engineering</t>
  </si>
  <si>
    <t>40 Fine Arts</t>
  </si>
  <si>
    <t>50 Health Professions</t>
  </si>
  <si>
    <t>61 LAS Humanities</t>
  </si>
  <si>
    <t>62 LAS Nat Sci and Math</t>
  </si>
  <si>
    <t>63 LAS Social Sciences</t>
  </si>
  <si>
    <t>64 LAS Other</t>
  </si>
  <si>
    <t>70 Other College Units</t>
  </si>
  <si>
    <t>80 Graduate School</t>
  </si>
  <si>
    <t>College Division</t>
  </si>
  <si>
    <t>Departmental Unit</t>
  </si>
  <si>
    <t>Major code</t>
  </si>
  <si>
    <t>Year of Spring Census</t>
  </si>
  <si>
    <t>G48D Graduate Badge Program - ED</t>
  </si>
  <si>
    <t>G45E Nondeg A-Computing</t>
  </si>
  <si>
    <t>G26C Aging Studies (Accel)</t>
  </si>
  <si>
    <t>A50Q Field Major Global Studies</t>
  </si>
  <si>
    <t>A81U Psychology &amp; Sociology</t>
  </si>
  <si>
    <t>A10W Legal Education Accel Degree</t>
  </si>
  <si>
    <t>Year of Summer Census</t>
  </si>
  <si>
    <t>Table of Contents</t>
  </si>
  <si>
    <t>diff</t>
  </si>
  <si>
    <t>Table 1 of 3: Major Code Headcount at Fall Census by College Division &amp; Departmental Unit</t>
  </si>
  <si>
    <t>Table 2 of 3:  Major Code Headcount at Spring Census by College Division &amp; Departmental Unit</t>
  </si>
  <si>
    <t>Table 3 of 3:  Major Code Headcount at Summer Census by College Division &amp; Departmental Unit</t>
  </si>
  <si>
    <t>Color scheme</t>
  </si>
  <si>
    <r>
      <t xml:space="preserve">Table 1 of 3:  Major Code Headcount at </t>
    </r>
    <r>
      <rPr>
        <b/>
        <u/>
        <sz val="14"/>
        <color theme="1"/>
        <rFont val="Arial"/>
        <family val="2"/>
      </rPr>
      <t>Fall</t>
    </r>
    <r>
      <rPr>
        <b/>
        <sz val="14"/>
        <color theme="1"/>
        <rFont val="Arial"/>
        <family val="2"/>
      </rPr>
      <t xml:space="preserve"> Census by College Division &amp; Departmental Unit</t>
    </r>
  </si>
  <si>
    <r>
      <t xml:space="preserve">Table 2 of 3:  Major Code Headcount at </t>
    </r>
    <r>
      <rPr>
        <b/>
        <u/>
        <sz val="14"/>
        <color theme="1"/>
        <rFont val="Arial"/>
        <family val="2"/>
      </rPr>
      <t>Spring</t>
    </r>
    <r>
      <rPr>
        <b/>
        <sz val="14"/>
        <color theme="1"/>
        <rFont val="Arial"/>
        <family val="2"/>
      </rPr>
      <t xml:space="preserve"> Census by College Division &amp; Departmental Unit</t>
    </r>
  </si>
  <si>
    <r>
      <t xml:space="preserve">Table 3 of 3:  Major Code Headcount at </t>
    </r>
    <r>
      <rPr>
        <b/>
        <u/>
        <sz val="14"/>
        <color theme="1"/>
        <rFont val="Arial"/>
        <family val="2"/>
      </rPr>
      <t>Summer</t>
    </r>
    <r>
      <rPr>
        <b/>
        <sz val="14"/>
        <color theme="1"/>
        <rFont val="Arial"/>
        <family val="2"/>
      </rPr>
      <t xml:space="preserve"> Census by College Division &amp; Departmental Unit</t>
    </r>
  </si>
  <si>
    <t>B12T Business Administration</t>
  </si>
  <si>
    <t>E22A Cybersecurity</t>
  </si>
  <si>
    <t>G22E Econ &amp; Quantitative Analysis</t>
  </si>
  <si>
    <t>G22F Econ &amp; Quant Analysis (Accel)</t>
  </si>
  <si>
    <t>G32K Mgmt Sci &amp; SCM (Accel)</t>
  </si>
  <si>
    <t>G42G Nondeg A-Mgmt Science &amp; SCM</t>
  </si>
  <si>
    <t>G62G Nondeg B-Mgmt Science &amp; SCM</t>
  </si>
  <si>
    <t>G32N Business Analytics (Accel)</t>
  </si>
  <si>
    <t>G46D Nondeg A-Physician Assistant</t>
  </si>
  <si>
    <t>A32I Journalism &amp; Media Production</t>
  </si>
  <si>
    <t>A56K Gen Stds Homeland Security</t>
  </si>
  <si>
    <t>G60H Nondeg B-Psychology</t>
  </si>
  <si>
    <t>N99A Nondeg HN Prior UG Degree</t>
  </si>
  <si>
    <t>G34P Materials Engineering</t>
  </si>
  <si>
    <t>400501 Fine Arts Multi Disc</t>
  </si>
  <si>
    <t>500301 Health Science</t>
  </si>
  <si>
    <t>H11F Nursing-State Pathway</t>
  </si>
  <si>
    <t>G20N English</t>
  </si>
  <si>
    <t>A57K Gen Stud Wom/Ethnic/Inter St</t>
  </si>
  <si>
    <t>A58K Gen Stud Wom/Ethnic/Inter St</t>
  </si>
  <si>
    <t>A58Q Field Major Wom/Eth/Inter St</t>
  </si>
  <si>
    <t>B12V Mktg - Digital Marketing</t>
  </si>
  <si>
    <t>B12W Mktg - Digital Marketing</t>
  </si>
  <si>
    <t>G18T Athletic Training</t>
  </si>
  <si>
    <t>E19B Applied Engineering</t>
  </si>
  <si>
    <t>400501 Fine Arts Multi Disciplinary</t>
  </si>
  <si>
    <t>500701 Physician Associate</t>
  </si>
  <si>
    <t>G15Z Physician Associate</t>
  </si>
  <si>
    <t>610312 American Sign Language</t>
  </si>
  <si>
    <t>A26T American Sign Language</t>
  </si>
  <si>
    <t>A32M Communication Studies</t>
  </si>
  <si>
    <t>G20P Communication (Accel)</t>
  </si>
  <si>
    <t>B12U Mktg - Data-Driven Mkt &amp; Intel</t>
  </si>
  <si>
    <t>300601 Applied Engineering</t>
  </si>
  <si>
    <t>500399 HS PreMajors</t>
  </si>
  <si>
    <t>H10T Pre-Physician Associate</t>
  </si>
  <si>
    <t>A35B Women/Ethnic/Intersect Studies</t>
  </si>
  <si>
    <t>G30L Mathematical Data Science</t>
  </si>
  <si>
    <t>Year of Fall Census</t>
  </si>
  <si>
    <t>610312 American Sign Lang</t>
  </si>
  <si>
    <t>100303 Supply Chain Management</t>
  </si>
  <si>
    <t>200301 Special Education</t>
  </si>
  <si>
    <t>200302 Teacher Apprentice Program</t>
  </si>
  <si>
    <t>200502 Leadership Management</t>
  </si>
  <si>
    <t>100405 Hospitality</t>
  </si>
  <si>
    <t>B12Y Hospitality</t>
  </si>
  <si>
    <t>G18F Educational Psychology</t>
  </si>
  <si>
    <t>G41G Nondeg A-Educ Psy</t>
  </si>
  <si>
    <t>G61G Nondeg B-Educ Psy</t>
  </si>
  <si>
    <t>G41M Nondeg A-School Psychology</t>
  </si>
  <si>
    <t>G18S Sport Management</t>
  </si>
  <si>
    <t>G48D Graduate Badge Program - AS</t>
  </si>
  <si>
    <t>F32G Music Perf-Piano Accompanying</t>
  </si>
  <si>
    <t>H28O Health Management</t>
  </si>
  <si>
    <t>A26C Field Major Classical Studies</t>
  </si>
  <si>
    <t>A23O Psychology</t>
  </si>
  <si>
    <t>trend</t>
  </si>
  <si>
    <t>G44K Nondeg A-Biomedical Engr</t>
  </si>
  <si>
    <t>G44M Nondeg A-Data Science</t>
  </si>
  <si>
    <t>G18K Special Educ-Low Inc Alt Cert</t>
  </si>
  <si>
    <t>300801 Engineering Interdisciplinary</t>
  </si>
  <si>
    <t>% chg</t>
  </si>
  <si>
    <t>pct chg 5/10 year</t>
  </si>
  <si>
    <t>10yr</t>
  </si>
  <si>
    <t>2020^</t>
  </si>
  <si>
    <t>2024 to 2025</t>
  </si>
  <si>
    <t>2021-25</t>
  </si>
  <si>
    <t>2016-25</t>
  </si>
  <si>
    <t>College Division:</t>
  </si>
  <si>
    <t>Departmental Unit:</t>
  </si>
  <si>
    <t>G32E Mgmt Sci &amp; Supply chain Mgmt</t>
  </si>
  <si>
    <t>G11X Education &amp; Behavioral Studies</t>
  </si>
  <si>
    <t>G11Z Education &amp; Behavioral Studies</t>
  </si>
  <si>
    <t>G18N Applied Behavior Analysis</t>
  </si>
  <si>
    <t>G18J Spcl Ed-High Incidence (Accel)</t>
  </si>
  <si>
    <t>G43L Nondeg A-Arts Ldrshp &amp; Mgmt</t>
  </si>
  <si>
    <t>A57Q Field Major Wom/Eth/Inter St</t>
  </si>
  <si>
    <t>G15D Innovation Design (Accel)</t>
  </si>
  <si>
    <t>G32P Business Analytics</t>
  </si>
  <si>
    <t>610105 Women, Ethnic, Intersect Studies</t>
  </si>
  <si>
    <t>G30H Mathematics (Accel)</t>
  </si>
  <si>
    <t>L12U Inten Engl &amp; Grad Admission</t>
  </si>
  <si>
    <t>20 Education</t>
  </si>
  <si>
    <t>2025 to 2026</t>
  </si>
  <si>
    <t>2022-26</t>
  </si>
  <si>
    <t>2017-26</t>
  </si>
  <si>
    <t>^year of Covid-19 pandemic</t>
  </si>
  <si>
    <t>2021^</t>
  </si>
  <si>
    <t>100202 Marketing</t>
  </si>
  <si>
    <t>G15O Business Administration Accel</t>
  </si>
  <si>
    <t>G42B Nondeg A-Administration</t>
  </si>
  <si>
    <t>G62B Nondeg B-Administration</t>
  </si>
  <si>
    <t>G61X Nondeg MTB Lrn &amp; Instru Design</t>
  </si>
  <si>
    <t>209901 Education Other</t>
  </si>
  <si>
    <t>D10G Pre-Education</t>
  </si>
  <si>
    <t>D10U Undecided-Education</t>
  </si>
  <si>
    <t>D99A Nondeg ED Prior UG Degree</t>
  </si>
  <si>
    <t>F23K PK-12 Music-Keyboard</t>
  </si>
  <si>
    <t>F30K Pre-Musical Theatre</t>
  </si>
  <si>
    <t>500304 Exercise Science</t>
  </si>
  <si>
    <t>G61Y Nondeg B-Exercise Science</t>
  </si>
  <si>
    <t>H13M Exercise Science</t>
  </si>
  <si>
    <t>500399 Health Science PreMajors</t>
  </si>
  <si>
    <t>500602 Athletic Training</t>
  </si>
  <si>
    <t>A21Q Field Major Physics</t>
  </si>
  <si>
    <t>G48C Graduate Badge Program -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</si>
</sst>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;[Red]\-0.0%"/>
    <numFmt numFmtId="165" formatCode="#,##0;[Red]\-#,##0"/>
  </numFmts>
  <fonts count="6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2" fillId="5" borderId="0" xfId="0" applyFont="1" applyFill="1"/>
    <xf numFmtId="0" fontId="2" fillId="0" borderId="0" xfId="0" applyFont="1"/>
    <xf numFmtId="0" fontId="2" fillId="2" borderId="0" xfId="0" applyFont="1" applyFill="1"/>
    <xf numFmtId="0" fontId="2" fillId="4" borderId="0" xfId="0" applyFont="1" applyFill="1"/>
    <xf numFmtId="0" fontId="1" fillId="0" borderId="0" xfId="0" applyFont="1" applyAlignment="1">
      <alignment horizontal="centerContinuous"/>
    </xf>
    <xf numFmtId="164" fontId="0" fillId="0" borderId="0" xfId="0" applyNumberFormat="1" applyAlignment="1">
      <alignment horizontal="right"/>
    </xf>
    <xf numFmtId="0" fontId="1" fillId="0" borderId="2" xfId="0" applyFont="1" applyBorder="1" applyAlignment="1">
      <alignment horizontal="centerContinuous"/>
    </xf>
    <xf numFmtId="165" fontId="0" fillId="0" borderId="2" xfId="0" applyNumberFormat="1" applyBorder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wrapText="1"/>
    </xf>
    <xf numFmtId="3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0" fillId="6" borderId="0" xfId="0" applyFill="1"/>
    <xf numFmtId="0" fontId="0" fillId="0" borderId="0" xfId="0" applyAlignment="1">
      <alignment horizontal="centerContinuous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Continuous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Continuous" wrapText="1"/>
    </xf>
    <xf numFmtId="0" fontId="1" fillId="0" borderId="3" xfId="0" applyFont="1" applyBorder="1" applyAlignment="1">
      <alignment horizontal="center" wrapText="1"/>
    </xf>
    <xf numFmtId="164" fontId="0" fillId="0" borderId="2" xfId="0" applyNumberFormat="1" applyBorder="1" applyAlignment="1">
      <alignment horizontal="right"/>
    </xf>
    <xf numFmtId="164" fontId="0" fillId="7" borderId="0" xfId="0" applyNumberFormat="1" applyFill="1" applyAlignment="1">
      <alignment horizontal="right"/>
    </xf>
    <xf numFmtId="0" fontId="0" fillId="7" borderId="0" xfId="0" applyFill="1"/>
    <xf numFmtId="0" fontId="0" fillId="0" borderId="0" xfId="0" applyAlignment="1">
      <alignment horizontal="left"/>
    </xf>
  </cellXfs>
  <cellStyles count="1">
    <cellStyle name="Normal" xfId="0" builtinId="0"/>
  </cellStyles>
  <dxfs count="8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22614-788B-4CAE-B90E-242A844FD090}">
  <dimension ref="A1:B7"/>
  <sheetViews>
    <sheetView tabSelected="1" workbookViewId="0"/>
  </sheetViews>
  <sheetFormatPr defaultColWidth="8.83203125" defaultRowHeight="20.25" x14ac:dyDescent="0.3"/>
  <cols>
    <col min="1" max="1" width="149.5" style="12" bestFit="1" customWidth="1"/>
    <col min="2" max="2" width="15.83203125" style="5" customWidth="1"/>
    <col min="3" max="16384" width="8.83203125" style="5"/>
  </cols>
  <sheetData>
    <row r="1" spans="1:2" ht="40.5" x14ac:dyDescent="0.3">
      <c r="A1" s="13" t="s">
        <v>615</v>
      </c>
      <c r="B1" s="14" t="s">
        <v>620</v>
      </c>
    </row>
    <row r="3" spans="1:2" x14ac:dyDescent="0.3">
      <c r="A3" s="13" t="s">
        <v>621</v>
      </c>
      <c r="B3" s="4"/>
    </row>
    <row r="5" spans="1:2" x14ac:dyDescent="0.3">
      <c r="A5" s="13" t="s">
        <v>622</v>
      </c>
      <c r="B5" s="7"/>
    </row>
    <row r="7" spans="1:2" x14ac:dyDescent="0.3">
      <c r="A7" s="13" t="s">
        <v>623</v>
      </c>
      <c r="B7" s="6"/>
    </row>
  </sheetData>
  <pageMargins left="0.2" right="0.2" top="0.75" bottom="0.75" header="0.3" footer="0.3"/>
  <pageSetup orientation="landscape" r:id="rId1"/>
  <headerFooter>
    <oddHeader>&amp;C&amp;"Calibri"&amp;10&amp;K000000 WSU PRIVATE&amp;1#_x000D_</oddHeader>
    <oddFooter>&amp;C_x000D_&amp;1#&amp;"Calibri"&amp;10&amp;K000000 WSU PRIVATE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9962E-A402-4F3B-BFB9-CB638A0FDE48}">
  <dimension ref="A1:R543"/>
  <sheetViews>
    <sheetView workbookViewId="0"/>
  </sheetViews>
  <sheetFormatPr defaultRowHeight="11.25" x14ac:dyDescent="0.2"/>
  <cols>
    <col min="1" max="1" width="15.83203125" style="1" customWidth="1"/>
    <col min="2" max="2" width="25.83203125" style="1" customWidth="1"/>
    <col min="3" max="3" width="30.83203125" customWidth="1"/>
    <col min="4" max="4" width="5" bestFit="1" customWidth="1"/>
    <col min="5" max="5" width="5" customWidth="1"/>
    <col min="6" max="7" width="5" bestFit="1" customWidth="1"/>
    <col min="8" max="8" width="6" bestFit="1" customWidth="1"/>
    <col min="9" max="13" width="5.5" bestFit="1" customWidth="1"/>
    <col min="14" max="14" width="4.5" bestFit="1" customWidth="1"/>
    <col min="15" max="15" width="8.33203125" bestFit="1" customWidth="1"/>
    <col min="16" max="16" width="8" bestFit="1" customWidth="1"/>
    <col min="17" max="17" width="8" customWidth="1"/>
  </cols>
  <sheetData>
    <row r="1" spans="1:18" x14ac:dyDescent="0.2">
      <c r="A1" s="1" t="s">
        <v>617</v>
      </c>
      <c r="D1" s="8"/>
      <c r="E1" s="8"/>
      <c r="F1" s="24"/>
      <c r="G1" s="24"/>
      <c r="H1" s="24"/>
      <c r="I1" s="24"/>
      <c r="J1" s="24"/>
      <c r="K1" s="24"/>
      <c r="L1" s="24"/>
      <c r="M1" s="24"/>
      <c r="N1" s="8"/>
      <c r="O1" s="8"/>
      <c r="P1" s="8"/>
      <c r="Q1" s="8"/>
    </row>
    <row r="2" spans="1:18" x14ac:dyDescent="0.2">
      <c r="D2" s="8" t="s">
        <v>662</v>
      </c>
      <c r="E2" s="8"/>
      <c r="F2" s="8"/>
      <c r="G2" s="8"/>
      <c r="H2" s="8"/>
      <c r="I2" s="8"/>
      <c r="J2" s="8"/>
      <c r="K2" s="8"/>
      <c r="L2" s="8"/>
      <c r="M2" s="8"/>
      <c r="N2" s="25" t="s">
        <v>616</v>
      </c>
      <c r="O2" s="17" t="s">
        <v>685</v>
      </c>
      <c r="P2" s="10" t="s">
        <v>686</v>
      </c>
      <c r="Q2" s="8"/>
      <c r="R2" s="8" t="s">
        <v>687</v>
      </c>
    </row>
    <row r="3" spans="1:18" x14ac:dyDescent="0.2">
      <c r="A3" s="3" t="s">
        <v>692</v>
      </c>
      <c r="B3" s="3" t="s">
        <v>693</v>
      </c>
      <c r="C3" s="3" t="s">
        <v>606</v>
      </c>
      <c r="D3" s="26">
        <v>2016</v>
      </c>
      <c r="E3" s="26">
        <v>2017</v>
      </c>
      <c r="F3" s="26">
        <v>2018</v>
      </c>
      <c r="G3" s="26">
        <v>2019</v>
      </c>
      <c r="H3" s="26" t="s">
        <v>688</v>
      </c>
      <c r="I3" s="26">
        <v>2021</v>
      </c>
      <c r="J3" s="26">
        <v>2022</v>
      </c>
      <c r="K3" s="26">
        <v>2023</v>
      </c>
      <c r="L3" s="26">
        <v>2024</v>
      </c>
      <c r="M3" s="26">
        <v>2025</v>
      </c>
      <c r="N3" s="27" t="s">
        <v>689</v>
      </c>
      <c r="O3" s="29"/>
      <c r="P3" s="30" t="s">
        <v>690</v>
      </c>
      <c r="Q3" s="28" t="s">
        <v>691</v>
      </c>
      <c r="R3" s="26" t="s">
        <v>680</v>
      </c>
    </row>
    <row r="4" spans="1:18" x14ac:dyDescent="0.2">
      <c r="A4" s="19" t="s">
        <v>594</v>
      </c>
      <c r="B4" s="18" t="s">
        <v>0</v>
      </c>
      <c r="C4" s="20" t="s">
        <v>1</v>
      </c>
      <c r="D4">
        <v>525</v>
      </c>
      <c r="E4">
        <v>469</v>
      </c>
      <c r="F4">
        <v>416</v>
      </c>
      <c r="G4">
        <v>356</v>
      </c>
      <c r="H4">
        <v>330</v>
      </c>
      <c r="I4">
        <v>294</v>
      </c>
      <c r="J4">
        <v>278</v>
      </c>
      <c r="K4">
        <v>258</v>
      </c>
      <c r="L4">
        <v>284</v>
      </c>
      <c r="M4">
        <v>312</v>
      </c>
      <c r="N4" s="11">
        <f>M4-L4</f>
        <v>28</v>
      </c>
      <c r="O4" s="9">
        <f t="shared" ref="O4" si="0">IFERROR((M4-L4)/L4,"n/a")</f>
        <v>9.8591549295774641E-2</v>
      </c>
      <c r="P4" s="31">
        <f>IFERROR((M4-I4)/I4,"n/a")</f>
        <v>6.1224489795918366E-2</v>
      </c>
      <c r="Q4" s="9">
        <f>IFERROR((M4-D4)/D4,"n/a")</f>
        <v>-0.40571428571428569</v>
      </c>
    </row>
    <row r="5" spans="1:18" x14ac:dyDescent="0.2">
      <c r="A5" s="19"/>
      <c r="B5" s="18"/>
      <c r="C5" s="20" t="s">
        <v>2</v>
      </c>
      <c r="D5">
        <v>0</v>
      </c>
      <c r="E5">
        <v>0</v>
      </c>
      <c r="F5">
        <v>0</v>
      </c>
      <c r="G5">
        <v>0</v>
      </c>
      <c r="H5">
        <v>0</v>
      </c>
      <c r="I5">
        <v>14</v>
      </c>
      <c r="J5">
        <v>49</v>
      </c>
      <c r="K5">
        <v>69</v>
      </c>
      <c r="L5">
        <v>100</v>
      </c>
      <c r="M5">
        <v>124</v>
      </c>
      <c r="N5" s="11">
        <f t="shared" ref="N5:N85" si="1">M5-L5</f>
        <v>24</v>
      </c>
      <c r="O5" s="9">
        <f t="shared" ref="O5:O85" si="2">IFERROR((M5-L5)/L5,"n/a")</f>
        <v>0.24</v>
      </c>
      <c r="P5" s="31">
        <f t="shared" ref="P5:P69" si="3">IFERROR((M5-I5)/I5,"n/a")</f>
        <v>7.8571428571428568</v>
      </c>
      <c r="Q5" s="9" t="str">
        <f>IFERROR((M5-D5)/D5,"n/a")</f>
        <v>n/a</v>
      </c>
      <c r="R5" s="23"/>
    </row>
    <row r="6" spans="1:18" x14ac:dyDescent="0.2">
      <c r="A6" s="19"/>
      <c r="B6" s="18"/>
      <c r="C6" s="20" t="s">
        <v>3</v>
      </c>
      <c r="D6">
        <v>20</v>
      </c>
      <c r="E6">
        <v>29</v>
      </c>
      <c r="F6">
        <v>36</v>
      </c>
      <c r="G6">
        <v>27</v>
      </c>
      <c r="H6">
        <v>29</v>
      </c>
      <c r="I6">
        <v>27</v>
      </c>
      <c r="J6">
        <v>28</v>
      </c>
      <c r="K6">
        <v>25</v>
      </c>
      <c r="L6">
        <v>17</v>
      </c>
      <c r="M6">
        <v>7</v>
      </c>
      <c r="N6" s="11">
        <f t="shared" si="1"/>
        <v>-10</v>
      </c>
      <c r="O6" s="9">
        <f t="shared" si="2"/>
        <v>-0.58823529411764708</v>
      </c>
      <c r="P6" s="31">
        <f t="shared" si="3"/>
        <v>-0.7407407407407407</v>
      </c>
      <c r="Q6" s="9">
        <f t="shared" ref="Q6:Q69" si="4">IFERROR((M6-D6)/D6,"n/a")</f>
        <v>-0.65</v>
      </c>
    </row>
    <row r="7" spans="1:18" x14ac:dyDescent="0.2">
      <c r="A7" s="19"/>
      <c r="B7" s="18"/>
      <c r="C7" s="20" t="s">
        <v>4</v>
      </c>
      <c r="D7">
        <v>1</v>
      </c>
      <c r="E7">
        <v>4</v>
      </c>
      <c r="F7">
        <v>2</v>
      </c>
      <c r="G7">
        <v>3</v>
      </c>
      <c r="H7">
        <v>0</v>
      </c>
      <c r="I7">
        <v>1</v>
      </c>
      <c r="J7">
        <v>1</v>
      </c>
      <c r="K7">
        <v>1</v>
      </c>
      <c r="L7">
        <v>0</v>
      </c>
      <c r="M7">
        <v>0</v>
      </c>
      <c r="N7" s="11">
        <f t="shared" si="1"/>
        <v>0</v>
      </c>
      <c r="O7" s="9" t="str">
        <f t="shared" si="2"/>
        <v>n/a</v>
      </c>
      <c r="P7" s="31">
        <f t="shared" si="3"/>
        <v>-1</v>
      </c>
      <c r="Q7" s="9">
        <f t="shared" si="4"/>
        <v>-1</v>
      </c>
      <c r="R7" s="23"/>
    </row>
    <row r="8" spans="1:18" x14ac:dyDescent="0.2">
      <c r="A8" s="19"/>
      <c r="B8" s="18"/>
      <c r="C8" s="20" t="s">
        <v>5</v>
      </c>
      <c r="D8">
        <v>1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1</v>
      </c>
      <c r="M8">
        <v>0</v>
      </c>
      <c r="N8" s="11">
        <f t="shared" si="1"/>
        <v>-1</v>
      </c>
      <c r="O8" s="9">
        <f t="shared" si="2"/>
        <v>-1</v>
      </c>
      <c r="P8" s="31" t="str">
        <f t="shared" si="3"/>
        <v>n/a</v>
      </c>
      <c r="Q8" s="9">
        <f t="shared" si="4"/>
        <v>-1</v>
      </c>
    </row>
    <row r="9" spans="1:18" x14ac:dyDescent="0.2">
      <c r="A9" s="19"/>
      <c r="B9" s="18" t="s">
        <v>6</v>
      </c>
      <c r="C9" s="20" t="s">
        <v>7</v>
      </c>
      <c r="D9">
        <v>83</v>
      </c>
      <c r="E9">
        <v>66</v>
      </c>
      <c r="F9">
        <v>47</v>
      </c>
      <c r="G9">
        <v>46</v>
      </c>
      <c r="H9">
        <v>50</v>
      </c>
      <c r="I9">
        <v>46</v>
      </c>
      <c r="J9">
        <v>50</v>
      </c>
      <c r="K9">
        <v>42</v>
      </c>
      <c r="L9">
        <v>49</v>
      </c>
      <c r="M9">
        <v>52</v>
      </c>
      <c r="N9" s="11">
        <f t="shared" si="1"/>
        <v>3</v>
      </c>
      <c r="O9" s="9">
        <f t="shared" si="2"/>
        <v>6.1224489795918366E-2</v>
      </c>
      <c r="P9" s="31">
        <f t="shared" si="3"/>
        <v>0.13043478260869565</v>
      </c>
      <c r="Q9" s="9">
        <f t="shared" si="4"/>
        <v>-0.37349397590361444</v>
      </c>
      <c r="R9" s="23"/>
    </row>
    <row r="10" spans="1:18" x14ac:dyDescent="0.2">
      <c r="A10" s="19"/>
      <c r="B10" s="18"/>
      <c r="C10" s="20" t="s">
        <v>8</v>
      </c>
      <c r="D10">
        <v>3</v>
      </c>
      <c r="E10">
        <v>2</v>
      </c>
      <c r="F10">
        <v>0</v>
      </c>
      <c r="G10">
        <v>1</v>
      </c>
      <c r="H10">
        <v>0</v>
      </c>
      <c r="I10">
        <v>4</v>
      </c>
      <c r="J10">
        <v>4</v>
      </c>
      <c r="K10">
        <v>6</v>
      </c>
      <c r="L10">
        <v>7</v>
      </c>
      <c r="M10">
        <v>6</v>
      </c>
      <c r="N10" s="11">
        <f t="shared" si="1"/>
        <v>-1</v>
      </c>
      <c r="O10" s="9">
        <f t="shared" si="2"/>
        <v>-0.14285714285714285</v>
      </c>
      <c r="P10" s="31">
        <f t="shared" si="3"/>
        <v>0.5</v>
      </c>
      <c r="Q10" s="9">
        <f t="shared" si="4"/>
        <v>1</v>
      </c>
    </row>
    <row r="11" spans="1:18" x14ac:dyDescent="0.2">
      <c r="A11" s="19"/>
      <c r="B11" s="18"/>
      <c r="C11" s="20" t="s">
        <v>9</v>
      </c>
      <c r="D11">
        <v>26</v>
      </c>
      <c r="E11">
        <v>23</v>
      </c>
      <c r="F11">
        <v>17</v>
      </c>
      <c r="G11">
        <v>4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 s="11">
        <f t="shared" si="1"/>
        <v>0</v>
      </c>
      <c r="O11" s="9" t="str">
        <f t="shared" si="2"/>
        <v>n/a</v>
      </c>
      <c r="P11" s="31" t="str">
        <f t="shared" si="3"/>
        <v>n/a</v>
      </c>
      <c r="Q11" s="9">
        <f t="shared" si="4"/>
        <v>-1</v>
      </c>
      <c r="R11" s="23"/>
    </row>
    <row r="12" spans="1:18" x14ac:dyDescent="0.2">
      <c r="A12" s="19"/>
      <c r="B12" s="18"/>
      <c r="C12" s="20" t="s">
        <v>10</v>
      </c>
      <c r="D12">
        <v>1</v>
      </c>
      <c r="E12">
        <v>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 s="11">
        <f t="shared" si="1"/>
        <v>0</v>
      </c>
      <c r="O12" s="9" t="str">
        <f t="shared" si="2"/>
        <v>n/a</v>
      </c>
      <c r="P12" s="31" t="str">
        <f>IFERROR((M12-I12)/I12,"n/a")</f>
        <v>n/a</v>
      </c>
      <c r="Q12" s="9">
        <f t="shared" si="4"/>
        <v>-1</v>
      </c>
    </row>
    <row r="13" spans="1:18" x14ac:dyDescent="0.2">
      <c r="A13" s="19"/>
      <c r="B13" s="18"/>
      <c r="C13" s="20" t="s">
        <v>11</v>
      </c>
      <c r="D13">
        <v>0</v>
      </c>
      <c r="E13">
        <v>0</v>
      </c>
      <c r="F13">
        <v>5</v>
      </c>
      <c r="G13">
        <v>15</v>
      </c>
      <c r="H13">
        <v>22</v>
      </c>
      <c r="I13">
        <v>16</v>
      </c>
      <c r="J13">
        <v>0</v>
      </c>
      <c r="K13">
        <v>1</v>
      </c>
      <c r="L13">
        <v>0</v>
      </c>
      <c r="M13">
        <v>0</v>
      </c>
      <c r="N13" s="11">
        <f t="shared" si="1"/>
        <v>0</v>
      </c>
      <c r="O13" s="9" t="str">
        <f t="shared" si="2"/>
        <v>n/a</v>
      </c>
      <c r="P13" s="31">
        <f t="shared" si="3"/>
        <v>-1</v>
      </c>
      <c r="Q13" s="9" t="str">
        <f t="shared" si="4"/>
        <v>n/a</v>
      </c>
      <c r="R13" s="23"/>
    </row>
    <row r="14" spans="1:18" x14ac:dyDescent="0.2">
      <c r="A14" s="19"/>
      <c r="B14" s="18"/>
      <c r="C14" s="20" t="s">
        <v>12</v>
      </c>
      <c r="D14">
        <v>0</v>
      </c>
      <c r="E14">
        <v>0</v>
      </c>
      <c r="F14">
        <v>1</v>
      </c>
      <c r="G14">
        <v>1</v>
      </c>
      <c r="H14">
        <v>2</v>
      </c>
      <c r="I14">
        <v>4</v>
      </c>
      <c r="J14">
        <v>0</v>
      </c>
      <c r="K14">
        <v>1</v>
      </c>
      <c r="L14">
        <v>0</v>
      </c>
      <c r="M14">
        <v>0</v>
      </c>
      <c r="N14" s="11">
        <f t="shared" si="1"/>
        <v>0</v>
      </c>
      <c r="O14" s="9" t="str">
        <f t="shared" si="2"/>
        <v>n/a</v>
      </c>
      <c r="P14" s="31">
        <f t="shared" si="3"/>
        <v>-1</v>
      </c>
      <c r="Q14" s="9" t="str">
        <f t="shared" si="4"/>
        <v>n/a</v>
      </c>
    </row>
    <row r="15" spans="1:18" x14ac:dyDescent="0.2">
      <c r="A15" s="19"/>
      <c r="B15" s="18"/>
      <c r="C15" s="20" t="s">
        <v>626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14</v>
      </c>
      <c r="K15">
        <v>15</v>
      </c>
      <c r="L15">
        <v>15</v>
      </c>
      <c r="M15">
        <v>17</v>
      </c>
      <c r="N15" s="11">
        <f t="shared" si="1"/>
        <v>2</v>
      </c>
      <c r="O15" s="9">
        <f t="shared" si="2"/>
        <v>0.13333333333333333</v>
      </c>
      <c r="P15" s="31" t="str">
        <f t="shared" si="3"/>
        <v>n/a</v>
      </c>
      <c r="Q15" s="9" t="str">
        <f t="shared" si="4"/>
        <v>n/a</v>
      </c>
      <c r="R15" s="23"/>
    </row>
    <row r="16" spans="1:18" ht="22.5" x14ac:dyDescent="0.2">
      <c r="A16" s="19"/>
      <c r="B16" s="18"/>
      <c r="C16" s="20" t="s">
        <v>627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3</v>
      </c>
      <c r="K16">
        <v>3</v>
      </c>
      <c r="L16">
        <v>5</v>
      </c>
      <c r="M16">
        <v>4</v>
      </c>
      <c r="N16" s="11">
        <f t="shared" si="1"/>
        <v>-1</v>
      </c>
      <c r="O16" s="9">
        <f t="shared" si="2"/>
        <v>-0.2</v>
      </c>
      <c r="P16" s="31" t="str">
        <f t="shared" si="3"/>
        <v>n/a</v>
      </c>
      <c r="Q16" s="9" t="str">
        <f t="shared" si="4"/>
        <v>n/a</v>
      </c>
    </row>
    <row r="17" spans="1:18" x14ac:dyDescent="0.2">
      <c r="A17" s="19"/>
      <c r="B17" s="18"/>
      <c r="C17" s="20" t="s">
        <v>13</v>
      </c>
      <c r="D17">
        <v>0</v>
      </c>
      <c r="E17">
        <v>2</v>
      </c>
      <c r="F17">
        <v>0</v>
      </c>
      <c r="G17">
        <v>1</v>
      </c>
      <c r="H17">
        <v>1</v>
      </c>
      <c r="I17">
        <v>1</v>
      </c>
      <c r="J17">
        <v>0</v>
      </c>
      <c r="K17">
        <v>0</v>
      </c>
      <c r="L17">
        <v>0</v>
      </c>
      <c r="M17">
        <v>0</v>
      </c>
      <c r="N17" s="11">
        <f t="shared" ref="N17:N18" si="5">M17-L17</f>
        <v>0</v>
      </c>
      <c r="O17" s="9" t="str">
        <f t="shared" ref="O17:O18" si="6">IFERROR((M17-L17)/L17,"n/a")</f>
        <v>n/a</v>
      </c>
      <c r="P17" s="31">
        <f t="shared" si="3"/>
        <v>-1</v>
      </c>
      <c r="Q17" s="9" t="str">
        <f t="shared" si="4"/>
        <v>n/a</v>
      </c>
      <c r="R17" s="23"/>
    </row>
    <row r="18" spans="1:18" x14ac:dyDescent="0.2">
      <c r="A18" s="19"/>
      <c r="B18" s="18"/>
      <c r="C18" s="20" t="s">
        <v>14</v>
      </c>
      <c r="D18">
        <v>1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1</v>
      </c>
      <c r="L18">
        <v>12</v>
      </c>
      <c r="M18">
        <v>18</v>
      </c>
      <c r="N18" s="11">
        <f t="shared" si="5"/>
        <v>6</v>
      </c>
      <c r="O18" s="9">
        <f t="shared" si="6"/>
        <v>0.5</v>
      </c>
      <c r="P18" s="31" t="str">
        <f t="shared" si="3"/>
        <v>n/a</v>
      </c>
      <c r="Q18" s="9">
        <f t="shared" si="4"/>
        <v>17</v>
      </c>
    </row>
    <row r="19" spans="1:18" x14ac:dyDescent="0.2">
      <c r="A19" s="19"/>
      <c r="B19" s="18" t="s">
        <v>15</v>
      </c>
      <c r="C19" s="20" t="s">
        <v>16</v>
      </c>
      <c r="D19">
        <v>231</v>
      </c>
      <c r="E19">
        <v>234</v>
      </c>
      <c r="F19">
        <v>218</v>
      </c>
      <c r="G19">
        <v>218</v>
      </c>
      <c r="H19">
        <v>196</v>
      </c>
      <c r="I19">
        <v>183</v>
      </c>
      <c r="J19">
        <v>186</v>
      </c>
      <c r="K19">
        <v>170</v>
      </c>
      <c r="L19">
        <v>199</v>
      </c>
      <c r="M19">
        <v>223</v>
      </c>
      <c r="N19" s="11">
        <f t="shared" si="1"/>
        <v>24</v>
      </c>
      <c r="O19" s="9">
        <f t="shared" si="2"/>
        <v>0.12060301507537688</v>
      </c>
      <c r="P19" s="31">
        <f t="shared" si="3"/>
        <v>0.21857923497267759</v>
      </c>
      <c r="Q19" s="9">
        <f t="shared" si="4"/>
        <v>-3.4632034632034632E-2</v>
      </c>
      <c r="R19" s="23"/>
    </row>
    <row r="20" spans="1:18" x14ac:dyDescent="0.2">
      <c r="A20" s="19"/>
      <c r="B20" s="18"/>
      <c r="C20" s="20" t="s">
        <v>17</v>
      </c>
      <c r="D20">
        <v>13</v>
      </c>
      <c r="E20">
        <v>23</v>
      </c>
      <c r="F20">
        <v>26</v>
      </c>
      <c r="G20">
        <v>26</v>
      </c>
      <c r="H20">
        <v>20</v>
      </c>
      <c r="I20">
        <v>28</v>
      </c>
      <c r="J20">
        <v>32</v>
      </c>
      <c r="K20">
        <v>29</v>
      </c>
      <c r="L20">
        <v>34</v>
      </c>
      <c r="M20">
        <v>20</v>
      </c>
      <c r="N20" s="11">
        <f t="shared" si="1"/>
        <v>-14</v>
      </c>
      <c r="O20" s="9">
        <f t="shared" si="2"/>
        <v>-0.41176470588235292</v>
      </c>
      <c r="P20" s="31">
        <f t="shared" si="3"/>
        <v>-0.2857142857142857</v>
      </c>
      <c r="Q20" s="9">
        <f t="shared" si="4"/>
        <v>0.53846153846153844</v>
      </c>
    </row>
    <row r="21" spans="1:18" ht="22.5" x14ac:dyDescent="0.2">
      <c r="A21" s="19"/>
      <c r="B21" s="18" t="s">
        <v>664</v>
      </c>
      <c r="C21" s="20" t="s">
        <v>694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2</v>
      </c>
      <c r="N21" s="11">
        <f t="shared" si="1"/>
        <v>2</v>
      </c>
      <c r="O21" s="9" t="str">
        <f t="shared" si="2"/>
        <v>n/a</v>
      </c>
      <c r="P21" s="31" t="str">
        <f t="shared" si="3"/>
        <v>n/a</v>
      </c>
      <c r="Q21" s="9" t="str">
        <f t="shared" si="4"/>
        <v>n/a</v>
      </c>
      <c r="R21" s="23"/>
    </row>
    <row r="22" spans="1:18" ht="22.5" x14ac:dyDescent="0.2">
      <c r="A22" s="19"/>
      <c r="B22" s="18"/>
      <c r="C22" s="20" t="s">
        <v>18</v>
      </c>
      <c r="D22">
        <v>0</v>
      </c>
      <c r="E22">
        <v>0</v>
      </c>
      <c r="F22">
        <v>10</v>
      </c>
      <c r="G22">
        <v>27</v>
      </c>
      <c r="H22">
        <v>32</v>
      </c>
      <c r="I22">
        <v>42</v>
      </c>
      <c r="J22">
        <v>74</v>
      </c>
      <c r="K22">
        <v>100</v>
      </c>
      <c r="L22">
        <v>95</v>
      </c>
      <c r="M22">
        <v>38</v>
      </c>
      <c r="N22" s="11">
        <f t="shared" ref="N22:N24" si="7">M22-L22</f>
        <v>-57</v>
      </c>
      <c r="O22" s="9">
        <f t="shared" ref="O22:O24" si="8">IFERROR((M22-L22)/L22,"n/a")</f>
        <v>-0.6</v>
      </c>
      <c r="P22" s="31">
        <f t="shared" si="3"/>
        <v>-9.5238095238095233E-2</v>
      </c>
      <c r="Q22" s="9" t="str">
        <f t="shared" si="4"/>
        <v>n/a</v>
      </c>
    </row>
    <row r="23" spans="1:18" x14ac:dyDescent="0.2">
      <c r="A23" s="19"/>
      <c r="B23" s="18"/>
      <c r="C23" s="20" t="s">
        <v>628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2</v>
      </c>
      <c r="K23">
        <v>1</v>
      </c>
      <c r="L23">
        <v>1</v>
      </c>
      <c r="M23">
        <v>1</v>
      </c>
      <c r="N23" s="11">
        <f t="shared" si="7"/>
        <v>0</v>
      </c>
      <c r="O23" s="9">
        <f t="shared" si="8"/>
        <v>0</v>
      </c>
      <c r="P23" s="31" t="str">
        <f t="shared" si="3"/>
        <v>n/a</v>
      </c>
      <c r="Q23" s="9" t="str">
        <f t="shared" si="4"/>
        <v>n/a</v>
      </c>
      <c r="R23" s="23"/>
    </row>
    <row r="24" spans="1:18" ht="22.5" x14ac:dyDescent="0.2">
      <c r="A24" s="19"/>
      <c r="B24" s="18"/>
      <c r="C24" s="20" t="s">
        <v>629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1</v>
      </c>
      <c r="K24">
        <v>0</v>
      </c>
      <c r="L24">
        <v>1</v>
      </c>
      <c r="M24">
        <v>0</v>
      </c>
      <c r="N24" s="11">
        <f t="shared" si="7"/>
        <v>-1</v>
      </c>
      <c r="O24" s="9">
        <f t="shared" si="8"/>
        <v>-1</v>
      </c>
      <c r="P24" s="31" t="str">
        <f t="shared" si="3"/>
        <v>n/a</v>
      </c>
      <c r="Q24" s="9" t="str">
        <f t="shared" si="4"/>
        <v>n/a</v>
      </c>
    </row>
    <row r="25" spans="1:18" ht="22.5" x14ac:dyDescent="0.2">
      <c r="A25" s="19"/>
      <c r="B25" s="18"/>
      <c r="C25" s="20" t="s">
        <v>630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4</v>
      </c>
      <c r="K25">
        <v>0</v>
      </c>
      <c r="L25">
        <v>0</v>
      </c>
      <c r="M25">
        <v>0</v>
      </c>
      <c r="N25" s="11">
        <f t="shared" ref="N25" si="9">M25-L25</f>
        <v>0</v>
      </c>
      <c r="O25" s="9" t="str">
        <f t="shared" ref="O25" si="10">IFERROR((M25-L25)/L25,"n/a")</f>
        <v>n/a</v>
      </c>
      <c r="P25" s="31" t="str">
        <f t="shared" ref="P25" si="11">IFERROR((M25-I25)/I25,"n/a")</f>
        <v>n/a</v>
      </c>
      <c r="Q25" s="9" t="str">
        <f t="shared" si="4"/>
        <v>n/a</v>
      </c>
      <c r="R25" s="23"/>
    </row>
    <row r="26" spans="1:18" ht="22.5" x14ac:dyDescent="0.2">
      <c r="A26" s="19"/>
      <c r="B26" s="18" t="s">
        <v>19</v>
      </c>
      <c r="C26" s="20" t="s">
        <v>20</v>
      </c>
      <c r="D26">
        <v>134</v>
      </c>
      <c r="E26">
        <v>48</v>
      </c>
      <c r="F26">
        <v>16</v>
      </c>
      <c r="G26">
        <v>9</v>
      </c>
      <c r="H26">
        <v>2</v>
      </c>
      <c r="I26">
        <v>0</v>
      </c>
      <c r="J26">
        <v>0</v>
      </c>
      <c r="K26">
        <v>0</v>
      </c>
      <c r="L26">
        <v>0</v>
      </c>
      <c r="M26">
        <v>0</v>
      </c>
      <c r="N26" s="11">
        <f t="shared" si="1"/>
        <v>0</v>
      </c>
      <c r="O26" s="9" t="str">
        <f t="shared" si="2"/>
        <v>n/a</v>
      </c>
      <c r="P26" s="31" t="str">
        <f t="shared" si="3"/>
        <v>n/a</v>
      </c>
      <c r="Q26" s="9">
        <f t="shared" si="4"/>
        <v>-1</v>
      </c>
    </row>
    <row r="27" spans="1:18" ht="22.5" x14ac:dyDescent="0.2">
      <c r="A27" s="19"/>
      <c r="B27" s="18"/>
      <c r="C27" s="20" t="s">
        <v>21</v>
      </c>
      <c r="D27">
        <v>0</v>
      </c>
      <c r="E27">
        <v>66</v>
      </c>
      <c r="F27">
        <v>95</v>
      </c>
      <c r="G27">
        <v>99</v>
      </c>
      <c r="H27">
        <v>103</v>
      </c>
      <c r="I27">
        <v>109</v>
      </c>
      <c r="J27">
        <v>132</v>
      </c>
      <c r="K27">
        <v>120</v>
      </c>
      <c r="L27">
        <v>132</v>
      </c>
      <c r="M27">
        <v>129</v>
      </c>
      <c r="N27" s="11">
        <f t="shared" si="1"/>
        <v>-3</v>
      </c>
      <c r="O27" s="9">
        <f t="shared" si="2"/>
        <v>-2.2727272727272728E-2</v>
      </c>
      <c r="P27" s="31">
        <f t="shared" si="3"/>
        <v>0.1834862385321101</v>
      </c>
      <c r="Q27" s="9" t="str">
        <f t="shared" si="4"/>
        <v>n/a</v>
      </c>
      <c r="R27" s="23"/>
    </row>
    <row r="28" spans="1:18" x14ac:dyDescent="0.2">
      <c r="A28" s="19"/>
      <c r="B28" s="18" t="s">
        <v>22</v>
      </c>
      <c r="C28" s="20" t="s">
        <v>23</v>
      </c>
      <c r="D28">
        <v>0</v>
      </c>
      <c r="E28">
        <v>0</v>
      </c>
      <c r="F28">
        <v>0</v>
      </c>
      <c r="G28">
        <v>0</v>
      </c>
      <c r="H28">
        <v>0</v>
      </c>
      <c r="I28">
        <v>29</v>
      </c>
      <c r="J28">
        <v>70</v>
      </c>
      <c r="K28">
        <v>137</v>
      </c>
      <c r="L28">
        <v>130</v>
      </c>
      <c r="M28">
        <v>78</v>
      </c>
      <c r="N28" s="11">
        <f t="shared" si="1"/>
        <v>-52</v>
      </c>
      <c r="O28" s="9">
        <f t="shared" si="2"/>
        <v>-0.4</v>
      </c>
      <c r="P28" s="31">
        <f t="shared" si="3"/>
        <v>1.6896551724137931</v>
      </c>
      <c r="Q28" s="9" t="str">
        <f t="shared" si="4"/>
        <v>n/a</v>
      </c>
    </row>
    <row r="29" spans="1:18" x14ac:dyDescent="0.2">
      <c r="A29" s="19"/>
      <c r="B29" s="18"/>
      <c r="C29" s="20" t="s">
        <v>631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1</v>
      </c>
      <c r="K29">
        <v>1</v>
      </c>
      <c r="L29">
        <v>1</v>
      </c>
      <c r="M29">
        <v>1</v>
      </c>
      <c r="N29" s="11">
        <f t="shared" ref="N29" si="12">M29-L29</f>
        <v>0</v>
      </c>
      <c r="O29" s="9">
        <f t="shared" ref="O29" si="13">IFERROR((M29-L29)/L29,"n/a")</f>
        <v>0</v>
      </c>
      <c r="P29" s="31" t="str">
        <f t="shared" si="3"/>
        <v>n/a</v>
      </c>
      <c r="Q29" s="9" t="str">
        <f t="shared" si="4"/>
        <v>n/a</v>
      </c>
      <c r="R29" s="23"/>
    </row>
    <row r="30" spans="1:18" x14ac:dyDescent="0.2">
      <c r="A30" s="19"/>
      <c r="B30" s="18" t="s">
        <v>24</v>
      </c>
      <c r="C30" s="20" t="s">
        <v>25</v>
      </c>
      <c r="D30">
        <v>193</v>
      </c>
      <c r="E30">
        <v>193</v>
      </c>
      <c r="F30">
        <v>214</v>
      </c>
      <c r="G30">
        <v>193</v>
      </c>
      <c r="H30">
        <v>169</v>
      </c>
      <c r="I30">
        <v>160</v>
      </c>
      <c r="J30">
        <v>141</v>
      </c>
      <c r="K30">
        <v>101</v>
      </c>
      <c r="L30">
        <v>87</v>
      </c>
      <c r="M30">
        <v>68</v>
      </c>
      <c r="N30" s="11">
        <f t="shared" si="1"/>
        <v>-19</v>
      </c>
      <c r="O30" s="9">
        <f t="shared" si="2"/>
        <v>-0.21839080459770116</v>
      </c>
      <c r="P30" s="31">
        <f t="shared" si="3"/>
        <v>-0.57499999999999996</v>
      </c>
      <c r="Q30" s="9">
        <f t="shared" si="4"/>
        <v>-0.64766839378238339</v>
      </c>
    </row>
    <row r="31" spans="1:18" x14ac:dyDescent="0.2">
      <c r="A31" s="19"/>
      <c r="B31" s="18"/>
      <c r="C31" s="20" t="s">
        <v>26</v>
      </c>
      <c r="D31">
        <v>39</v>
      </c>
      <c r="E31">
        <v>66</v>
      </c>
      <c r="F31">
        <v>61</v>
      </c>
      <c r="G31">
        <v>68</v>
      </c>
      <c r="H31">
        <v>70</v>
      </c>
      <c r="I31">
        <v>56</v>
      </c>
      <c r="J31">
        <v>43</v>
      </c>
      <c r="K31">
        <v>31</v>
      </c>
      <c r="L31">
        <v>39</v>
      </c>
      <c r="M31">
        <v>47</v>
      </c>
      <c r="N31" s="11">
        <f t="shared" si="1"/>
        <v>8</v>
      </c>
      <c r="O31" s="9">
        <f t="shared" si="2"/>
        <v>0.20512820512820512</v>
      </c>
      <c r="P31" s="31">
        <f t="shared" si="3"/>
        <v>-0.16071428571428573</v>
      </c>
      <c r="Q31" s="9">
        <f t="shared" si="4"/>
        <v>0.20512820512820512</v>
      </c>
      <c r="R31" s="23"/>
    </row>
    <row r="32" spans="1:18" x14ac:dyDescent="0.2">
      <c r="A32" s="19"/>
      <c r="B32" s="18"/>
      <c r="C32" s="20" t="s">
        <v>27</v>
      </c>
      <c r="D32">
        <v>0</v>
      </c>
      <c r="E32">
        <v>0</v>
      </c>
      <c r="F32">
        <v>0</v>
      </c>
      <c r="G32">
        <v>1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 s="11">
        <f t="shared" si="1"/>
        <v>0</v>
      </c>
      <c r="O32" s="9" t="str">
        <f t="shared" si="2"/>
        <v>n/a</v>
      </c>
      <c r="P32" s="31" t="str">
        <f t="shared" si="3"/>
        <v>n/a</v>
      </c>
      <c r="Q32" s="9" t="str">
        <f t="shared" si="4"/>
        <v>n/a</v>
      </c>
    </row>
    <row r="33" spans="1:18" ht="22.5" x14ac:dyDescent="0.2">
      <c r="A33" s="19"/>
      <c r="B33" s="18" t="s">
        <v>28</v>
      </c>
      <c r="C33" s="20" t="s">
        <v>29</v>
      </c>
      <c r="D33">
        <v>117</v>
      </c>
      <c r="E33">
        <v>103</v>
      </c>
      <c r="F33">
        <v>82</v>
      </c>
      <c r="G33">
        <v>73</v>
      </c>
      <c r="H33">
        <v>75</v>
      </c>
      <c r="I33">
        <v>58</v>
      </c>
      <c r="J33">
        <v>59</v>
      </c>
      <c r="K33">
        <v>62</v>
      </c>
      <c r="L33">
        <v>55</v>
      </c>
      <c r="M33">
        <v>68</v>
      </c>
      <c r="N33" s="11">
        <f t="shared" si="1"/>
        <v>13</v>
      </c>
      <c r="O33" s="9">
        <f t="shared" si="2"/>
        <v>0.23636363636363636</v>
      </c>
      <c r="P33" s="31">
        <f t="shared" si="3"/>
        <v>0.17241379310344829</v>
      </c>
      <c r="Q33" s="9">
        <f t="shared" si="4"/>
        <v>-0.41880341880341881</v>
      </c>
      <c r="R33" s="23"/>
    </row>
    <row r="34" spans="1:18" x14ac:dyDescent="0.2">
      <c r="A34" s="19"/>
      <c r="B34" s="18"/>
      <c r="C34" s="20" t="s">
        <v>30</v>
      </c>
      <c r="D34">
        <v>0</v>
      </c>
      <c r="E34">
        <v>0</v>
      </c>
      <c r="F34">
        <v>0</v>
      </c>
      <c r="G34">
        <v>0</v>
      </c>
      <c r="H34">
        <v>0</v>
      </c>
      <c r="I34">
        <v>2</v>
      </c>
      <c r="J34">
        <v>4</v>
      </c>
      <c r="K34">
        <v>5</v>
      </c>
      <c r="L34">
        <v>5</v>
      </c>
      <c r="M34">
        <v>8</v>
      </c>
      <c r="N34" s="11">
        <f t="shared" si="1"/>
        <v>3</v>
      </c>
      <c r="O34" s="9">
        <f t="shared" si="2"/>
        <v>0.6</v>
      </c>
      <c r="P34" s="31">
        <f t="shared" si="3"/>
        <v>3</v>
      </c>
      <c r="Q34" s="9" t="str">
        <f t="shared" si="4"/>
        <v>n/a</v>
      </c>
    </row>
    <row r="35" spans="1:18" ht="22.5" x14ac:dyDescent="0.2">
      <c r="A35" s="19"/>
      <c r="B35" s="18" t="s">
        <v>31</v>
      </c>
      <c r="C35" s="20" t="s">
        <v>32</v>
      </c>
      <c r="D35">
        <v>77</v>
      </c>
      <c r="E35">
        <v>79</v>
      </c>
      <c r="F35">
        <v>93</v>
      </c>
      <c r="G35">
        <v>99</v>
      </c>
      <c r="H35">
        <v>80</v>
      </c>
      <c r="I35">
        <v>59</v>
      </c>
      <c r="J35">
        <v>64</v>
      </c>
      <c r="K35">
        <v>76</v>
      </c>
      <c r="L35">
        <v>60</v>
      </c>
      <c r="M35">
        <v>58</v>
      </c>
      <c r="N35" s="11">
        <f t="shared" si="1"/>
        <v>-2</v>
      </c>
      <c r="O35" s="9">
        <f t="shared" si="2"/>
        <v>-3.3333333333333333E-2</v>
      </c>
      <c r="P35" s="31">
        <f t="shared" si="3"/>
        <v>-1.6949152542372881E-2</v>
      </c>
      <c r="Q35" s="9">
        <f t="shared" si="4"/>
        <v>-0.24675324675324675</v>
      </c>
      <c r="R35" s="23"/>
    </row>
    <row r="36" spans="1:18" ht="22.5" x14ac:dyDescent="0.2">
      <c r="A36" s="19"/>
      <c r="B36" s="18"/>
      <c r="C36" s="20" t="s">
        <v>33</v>
      </c>
      <c r="D36">
        <v>0</v>
      </c>
      <c r="E36">
        <v>4</v>
      </c>
      <c r="F36">
        <v>26</v>
      </c>
      <c r="G36">
        <v>35</v>
      </c>
      <c r="H36">
        <v>38</v>
      </c>
      <c r="I36">
        <v>34</v>
      </c>
      <c r="J36">
        <v>39</v>
      </c>
      <c r="K36">
        <v>36</v>
      </c>
      <c r="L36">
        <v>39</v>
      </c>
      <c r="M36">
        <v>42</v>
      </c>
      <c r="N36" s="11">
        <f t="shared" si="1"/>
        <v>3</v>
      </c>
      <c r="O36" s="9">
        <f t="shared" si="2"/>
        <v>7.6923076923076927E-2</v>
      </c>
      <c r="P36" s="31">
        <f t="shared" si="3"/>
        <v>0.23529411764705882</v>
      </c>
      <c r="Q36" s="9" t="str">
        <f t="shared" si="4"/>
        <v>n/a</v>
      </c>
    </row>
    <row r="37" spans="1:18" ht="22.5" x14ac:dyDescent="0.2">
      <c r="A37" s="19"/>
      <c r="B37" s="18"/>
      <c r="C37" s="20" t="s">
        <v>34</v>
      </c>
      <c r="D37">
        <v>0</v>
      </c>
      <c r="E37">
        <v>0</v>
      </c>
      <c r="F37">
        <v>0</v>
      </c>
      <c r="G37">
        <v>13</v>
      </c>
      <c r="H37">
        <v>58</v>
      </c>
      <c r="I37">
        <v>71</v>
      </c>
      <c r="J37">
        <v>76</v>
      </c>
      <c r="K37">
        <v>62</v>
      </c>
      <c r="L37">
        <v>54</v>
      </c>
      <c r="M37">
        <v>61</v>
      </c>
      <c r="N37" s="11">
        <f t="shared" si="1"/>
        <v>7</v>
      </c>
      <c r="O37" s="9">
        <f t="shared" si="2"/>
        <v>0.12962962962962962</v>
      </c>
      <c r="P37" s="31">
        <f t="shared" si="3"/>
        <v>-0.14084507042253522</v>
      </c>
      <c r="Q37" s="9" t="str">
        <f t="shared" si="4"/>
        <v>n/a</v>
      </c>
      <c r="R37" s="23"/>
    </row>
    <row r="38" spans="1:18" ht="22.5" x14ac:dyDescent="0.2">
      <c r="A38" s="19"/>
      <c r="B38" s="18"/>
      <c r="C38" s="20" t="s">
        <v>35</v>
      </c>
      <c r="D38">
        <v>0</v>
      </c>
      <c r="E38">
        <v>0</v>
      </c>
      <c r="F38">
        <v>0</v>
      </c>
      <c r="G38">
        <v>0</v>
      </c>
      <c r="H38">
        <v>0</v>
      </c>
      <c r="I38">
        <v>2</v>
      </c>
      <c r="J38">
        <v>0</v>
      </c>
      <c r="K38">
        <v>0</v>
      </c>
      <c r="L38">
        <v>2</v>
      </c>
      <c r="M38">
        <v>5</v>
      </c>
      <c r="N38" s="11">
        <f t="shared" si="1"/>
        <v>3</v>
      </c>
      <c r="O38" s="9">
        <f t="shared" si="2"/>
        <v>1.5</v>
      </c>
      <c r="P38" s="31">
        <f t="shared" si="3"/>
        <v>1.5</v>
      </c>
      <c r="Q38" s="9" t="str">
        <f t="shared" si="4"/>
        <v>n/a</v>
      </c>
    </row>
    <row r="39" spans="1:18" ht="22.5" x14ac:dyDescent="0.2">
      <c r="A39" s="19"/>
      <c r="B39" s="18"/>
      <c r="C39" s="20" t="s">
        <v>36</v>
      </c>
      <c r="D39">
        <v>0</v>
      </c>
      <c r="E39">
        <v>0</v>
      </c>
      <c r="F39">
        <v>0</v>
      </c>
      <c r="G39">
        <v>1</v>
      </c>
      <c r="H39">
        <v>1</v>
      </c>
      <c r="I39">
        <v>0</v>
      </c>
      <c r="J39">
        <v>0</v>
      </c>
      <c r="K39">
        <v>0</v>
      </c>
      <c r="L39">
        <v>0</v>
      </c>
      <c r="M39">
        <v>0</v>
      </c>
      <c r="N39" s="11">
        <f t="shared" si="1"/>
        <v>0</v>
      </c>
      <c r="O39" s="9" t="str">
        <f t="shared" si="2"/>
        <v>n/a</v>
      </c>
      <c r="P39" s="31" t="str">
        <f t="shared" si="3"/>
        <v>n/a</v>
      </c>
      <c r="Q39" s="9" t="str">
        <f t="shared" si="4"/>
        <v>n/a</v>
      </c>
      <c r="R39" s="23"/>
    </row>
    <row r="40" spans="1:18" x14ac:dyDescent="0.2">
      <c r="A40" s="19"/>
      <c r="B40" s="18" t="s">
        <v>37</v>
      </c>
      <c r="C40" s="20" t="s">
        <v>38</v>
      </c>
      <c r="D40">
        <v>81</v>
      </c>
      <c r="E40">
        <v>79</v>
      </c>
      <c r="F40">
        <v>74</v>
      </c>
      <c r="G40">
        <v>63</v>
      </c>
      <c r="H40">
        <v>60</v>
      </c>
      <c r="I40">
        <v>78</v>
      </c>
      <c r="J40">
        <v>61</v>
      </c>
      <c r="K40">
        <v>66</v>
      </c>
      <c r="L40">
        <v>65</v>
      </c>
      <c r="M40">
        <v>48</v>
      </c>
      <c r="N40" s="11">
        <f t="shared" si="1"/>
        <v>-17</v>
      </c>
      <c r="O40" s="9">
        <f t="shared" si="2"/>
        <v>-0.26153846153846155</v>
      </c>
      <c r="P40" s="31">
        <f t="shared" si="3"/>
        <v>-0.38461538461538464</v>
      </c>
      <c r="Q40" s="9">
        <f t="shared" si="4"/>
        <v>-0.40740740740740738</v>
      </c>
    </row>
    <row r="41" spans="1:18" x14ac:dyDescent="0.2">
      <c r="A41" s="19"/>
      <c r="B41" s="18"/>
      <c r="C41" s="20" t="s">
        <v>39</v>
      </c>
      <c r="D41">
        <v>14</v>
      </c>
      <c r="E41">
        <v>13</v>
      </c>
      <c r="F41">
        <v>8</v>
      </c>
      <c r="G41">
        <v>13</v>
      </c>
      <c r="H41">
        <v>23</v>
      </c>
      <c r="I41">
        <v>24</v>
      </c>
      <c r="J41">
        <v>26</v>
      </c>
      <c r="K41">
        <v>26</v>
      </c>
      <c r="L41">
        <v>26</v>
      </c>
      <c r="M41">
        <v>25</v>
      </c>
      <c r="N41" s="11">
        <f t="shared" si="1"/>
        <v>-1</v>
      </c>
      <c r="O41" s="9">
        <f t="shared" si="2"/>
        <v>-3.8461538461538464E-2</v>
      </c>
      <c r="P41" s="31">
        <f t="shared" si="3"/>
        <v>4.1666666666666664E-2</v>
      </c>
      <c r="Q41" s="9">
        <f t="shared" si="4"/>
        <v>0.7857142857142857</v>
      </c>
      <c r="R41" s="23"/>
    </row>
    <row r="42" spans="1:18" x14ac:dyDescent="0.2">
      <c r="A42" s="19"/>
      <c r="B42" s="18" t="s">
        <v>668</v>
      </c>
      <c r="C42" s="20" t="s">
        <v>669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5</v>
      </c>
      <c r="M42">
        <v>6</v>
      </c>
      <c r="N42" s="11">
        <f t="shared" ref="N42" si="14">M42-L42</f>
        <v>1</v>
      </c>
      <c r="O42" s="9">
        <f t="shared" ref="O42" si="15">IFERROR((M42-L42)/L42,"n/a")</f>
        <v>0.2</v>
      </c>
      <c r="P42" s="31" t="str">
        <f t="shared" si="3"/>
        <v>n/a</v>
      </c>
      <c r="Q42" s="9" t="str">
        <f t="shared" si="4"/>
        <v>n/a</v>
      </c>
    </row>
    <row r="43" spans="1:18" x14ac:dyDescent="0.2">
      <c r="A43" s="19"/>
      <c r="B43" s="18" t="s">
        <v>40</v>
      </c>
      <c r="C43" s="20" t="s">
        <v>41</v>
      </c>
      <c r="D43">
        <v>202</v>
      </c>
      <c r="E43">
        <v>218</v>
      </c>
      <c r="F43">
        <v>251</v>
      </c>
      <c r="G43">
        <v>216</v>
      </c>
      <c r="H43">
        <v>205</v>
      </c>
      <c r="I43">
        <v>203</v>
      </c>
      <c r="J43">
        <v>173</v>
      </c>
      <c r="K43">
        <v>178</v>
      </c>
      <c r="L43">
        <v>168</v>
      </c>
      <c r="M43">
        <v>154</v>
      </c>
      <c r="N43" s="11">
        <f t="shared" si="1"/>
        <v>-14</v>
      </c>
      <c r="O43" s="9">
        <f t="shared" si="2"/>
        <v>-8.3333333333333329E-2</v>
      </c>
      <c r="P43" s="31">
        <f t="shared" si="3"/>
        <v>-0.2413793103448276</v>
      </c>
      <c r="Q43" s="9">
        <f t="shared" si="4"/>
        <v>-0.23762376237623761</v>
      </c>
      <c r="R43" s="23"/>
    </row>
    <row r="44" spans="1:18" x14ac:dyDescent="0.2">
      <c r="A44" s="19"/>
      <c r="B44" s="18"/>
      <c r="C44" s="20" t="s">
        <v>42</v>
      </c>
      <c r="D44">
        <v>0</v>
      </c>
      <c r="E44">
        <v>0</v>
      </c>
      <c r="F44">
        <v>0</v>
      </c>
      <c r="G44">
        <v>0</v>
      </c>
      <c r="H44">
        <v>0</v>
      </c>
      <c r="I44">
        <v>3</v>
      </c>
      <c r="J44">
        <v>12</v>
      </c>
      <c r="K44">
        <v>16</v>
      </c>
      <c r="L44">
        <v>18</v>
      </c>
      <c r="M44">
        <v>20</v>
      </c>
      <c r="N44" s="11">
        <f t="shared" si="1"/>
        <v>2</v>
      </c>
      <c r="O44" s="9">
        <f t="shared" si="2"/>
        <v>0.1111111111111111</v>
      </c>
      <c r="P44" s="31">
        <f t="shared" si="3"/>
        <v>5.666666666666667</v>
      </c>
      <c r="Q44" s="9" t="str">
        <f t="shared" si="4"/>
        <v>n/a</v>
      </c>
    </row>
    <row r="45" spans="1:18" x14ac:dyDescent="0.2">
      <c r="A45" s="19"/>
      <c r="B45" s="18"/>
      <c r="C45" s="20" t="s">
        <v>656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2</v>
      </c>
      <c r="L45">
        <v>9</v>
      </c>
      <c r="M45">
        <v>7</v>
      </c>
      <c r="N45" s="11">
        <f t="shared" si="1"/>
        <v>-2</v>
      </c>
      <c r="O45" s="9">
        <f t="shared" si="2"/>
        <v>-0.22222222222222221</v>
      </c>
      <c r="P45" s="31" t="str">
        <f t="shared" si="3"/>
        <v>n/a</v>
      </c>
      <c r="Q45" s="9" t="str">
        <f t="shared" si="4"/>
        <v>n/a</v>
      </c>
      <c r="R45" s="23"/>
    </row>
    <row r="46" spans="1:18" x14ac:dyDescent="0.2">
      <c r="A46" s="19"/>
      <c r="B46" s="18"/>
      <c r="C46" s="20" t="s">
        <v>645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27</v>
      </c>
      <c r="L46">
        <v>41</v>
      </c>
      <c r="M46">
        <v>39</v>
      </c>
      <c r="N46" s="11">
        <f t="shared" ref="N46:N48" si="16">M46-L46</f>
        <v>-2</v>
      </c>
      <c r="O46" s="9">
        <f t="shared" ref="O46:O48" si="17">IFERROR((M46-L46)/L46,"n/a")</f>
        <v>-4.878048780487805E-2</v>
      </c>
      <c r="P46" s="31" t="str">
        <f t="shared" si="3"/>
        <v>n/a</v>
      </c>
      <c r="Q46" s="9" t="str">
        <f t="shared" si="4"/>
        <v>n/a</v>
      </c>
    </row>
    <row r="47" spans="1:18" x14ac:dyDescent="0.2">
      <c r="A47" s="19"/>
      <c r="B47" s="18"/>
      <c r="C47" s="20" t="s">
        <v>646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7</v>
      </c>
      <c r="L47">
        <v>16</v>
      </c>
      <c r="M47">
        <v>16</v>
      </c>
      <c r="N47" s="11">
        <f t="shared" si="16"/>
        <v>0</v>
      </c>
      <c r="O47" s="9">
        <f t="shared" si="17"/>
        <v>0</v>
      </c>
      <c r="P47" s="31" t="str">
        <f t="shared" si="3"/>
        <v>n/a</v>
      </c>
      <c r="Q47" s="9" t="str">
        <f t="shared" si="4"/>
        <v>n/a</v>
      </c>
      <c r="R47" s="23"/>
    </row>
    <row r="48" spans="1:18" x14ac:dyDescent="0.2">
      <c r="A48" s="19"/>
      <c r="B48" s="18"/>
      <c r="C48" s="20" t="s">
        <v>43</v>
      </c>
      <c r="D48">
        <v>9</v>
      </c>
      <c r="E48">
        <v>8</v>
      </c>
      <c r="F48">
        <v>8</v>
      </c>
      <c r="G48">
        <v>11</v>
      </c>
      <c r="H48">
        <v>13</v>
      </c>
      <c r="I48">
        <v>21</v>
      </c>
      <c r="J48">
        <v>16</v>
      </c>
      <c r="K48">
        <v>23</v>
      </c>
      <c r="L48">
        <v>22</v>
      </c>
      <c r="M48">
        <v>18</v>
      </c>
      <c r="N48" s="11">
        <f t="shared" si="16"/>
        <v>-4</v>
      </c>
      <c r="O48" s="9">
        <f t="shared" si="17"/>
        <v>-0.18181818181818182</v>
      </c>
      <c r="P48" s="31">
        <f t="shared" si="3"/>
        <v>-0.14285714285714285</v>
      </c>
      <c r="Q48" s="9">
        <f t="shared" si="4"/>
        <v>1</v>
      </c>
    </row>
    <row r="49" spans="1:18" ht="22.5" x14ac:dyDescent="0.2">
      <c r="A49" s="19"/>
      <c r="B49" s="18" t="s">
        <v>44</v>
      </c>
      <c r="C49" s="20" t="s">
        <v>45</v>
      </c>
      <c r="D49">
        <v>0</v>
      </c>
      <c r="E49">
        <v>0</v>
      </c>
      <c r="F49">
        <v>66</v>
      </c>
      <c r="G49">
        <v>100</v>
      </c>
      <c r="H49">
        <v>72</v>
      </c>
      <c r="I49">
        <v>121</v>
      </c>
      <c r="J49">
        <v>96</v>
      </c>
      <c r="K49">
        <v>56</v>
      </c>
      <c r="L49">
        <v>32</v>
      </c>
      <c r="M49">
        <v>67</v>
      </c>
      <c r="N49" s="11">
        <f t="shared" si="1"/>
        <v>35</v>
      </c>
      <c r="O49" s="9">
        <f t="shared" si="2"/>
        <v>1.09375</v>
      </c>
      <c r="P49" s="31">
        <f t="shared" si="3"/>
        <v>-0.4462809917355372</v>
      </c>
      <c r="Q49" s="9" t="str">
        <f t="shared" si="4"/>
        <v>n/a</v>
      </c>
      <c r="R49" s="23"/>
    </row>
    <row r="50" spans="1:18" x14ac:dyDescent="0.2">
      <c r="A50" s="19"/>
      <c r="B50" s="18"/>
      <c r="C50" s="20" t="s">
        <v>46</v>
      </c>
      <c r="D50">
        <v>18</v>
      </c>
      <c r="E50">
        <v>5</v>
      </c>
      <c r="F50">
        <v>1</v>
      </c>
      <c r="G50">
        <v>0</v>
      </c>
      <c r="H50">
        <v>0</v>
      </c>
      <c r="I50">
        <v>0</v>
      </c>
      <c r="J50">
        <v>182</v>
      </c>
      <c r="K50">
        <v>287</v>
      </c>
      <c r="L50">
        <v>340</v>
      </c>
      <c r="M50">
        <v>336</v>
      </c>
      <c r="N50" s="11">
        <f t="shared" si="1"/>
        <v>-4</v>
      </c>
      <c r="O50" s="9">
        <f t="shared" si="2"/>
        <v>-1.1764705882352941E-2</v>
      </c>
      <c r="P50" s="31" t="str">
        <f t="shared" si="3"/>
        <v>n/a</v>
      </c>
      <c r="Q50" s="9">
        <f t="shared" si="4"/>
        <v>17.666666666666668</v>
      </c>
    </row>
    <row r="51" spans="1:18" x14ac:dyDescent="0.2">
      <c r="A51" s="19"/>
      <c r="B51" s="18"/>
      <c r="C51" s="20" t="s">
        <v>47</v>
      </c>
      <c r="D51">
        <v>81</v>
      </c>
      <c r="E51">
        <v>94</v>
      </c>
      <c r="F51">
        <v>103</v>
      </c>
      <c r="G51">
        <v>87</v>
      </c>
      <c r="H51">
        <v>89</v>
      </c>
      <c r="I51">
        <v>73</v>
      </c>
      <c r="J51">
        <v>2</v>
      </c>
      <c r="K51">
        <v>1</v>
      </c>
      <c r="L51">
        <v>0</v>
      </c>
      <c r="M51">
        <v>0</v>
      </c>
      <c r="N51" s="11">
        <f t="shared" si="1"/>
        <v>0</v>
      </c>
      <c r="O51" s="9" t="str">
        <f t="shared" si="2"/>
        <v>n/a</v>
      </c>
      <c r="P51" s="31">
        <f t="shared" si="3"/>
        <v>-1</v>
      </c>
      <c r="Q51" s="9">
        <f t="shared" si="4"/>
        <v>-1</v>
      </c>
      <c r="R51" s="23"/>
    </row>
    <row r="52" spans="1:18" x14ac:dyDescent="0.2">
      <c r="A52" s="19"/>
      <c r="B52" s="18"/>
      <c r="C52" s="20" t="s">
        <v>48</v>
      </c>
      <c r="D52">
        <v>237</v>
      </c>
      <c r="E52">
        <v>214</v>
      </c>
      <c r="F52">
        <v>196</v>
      </c>
      <c r="G52">
        <v>167</v>
      </c>
      <c r="H52">
        <v>153</v>
      </c>
      <c r="I52">
        <v>140</v>
      </c>
      <c r="J52">
        <v>1</v>
      </c>
      <c r="K52">
        <v>0</v>
      </c>
      <c r="L52">
        <v>0</v>
      </c>
      <c r="M52">
        <v>0</v>
      </c>
      <c r="N52" s="11">
        <f t="shared" si="1"/>
        <v>0</v>
      </c>
      <c r="O52" s="9" t="str">
        <f t="shared" si="2"/>
        <v>n/a</v>
      </c>
      <c r="P52" s="31">
        <f t="shared" si="3"/>
        <v>-1</v>
      </c>
      <c r="Q52" s="9">
        <f t="shared" si="4"/>
        <v>-1</v>
      </c>
    </row>
    <row r="53" spans="1:18" x14ac:dyDescent="0.2">
      <c r="A53" s="19"/>
      <c r="B53" s="18"/>
      <c r="C53" s="20" t="s">
        <v>624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104</v>
      </c>
      <c r="K53">
        <v>132</v>
      </c>
      <c r="L53">
        <v>174</v>
      </c>
      <c r="M53">
        <v>185</v>
      </c>
      <c r="N53" s="11">
        <f t="shared" ref="N53" si="18">M53-L53</f>
        <v>11</v>
      </c>
      <c r="O53" s="9">
        <f t="shared" ref="O53" si="19">IFERROR((M53-L53)/L53,"n/a")</f>
        <v>6.3218390804597707E-2</v>
      </c>
      <c r="P53" s="31" t="str">
        <f t="shared" si="3"/>
        <v>n/a</v>
      </c>
      <c r="Q53" s="9" t="str">
        <f t="shared" si="4"/>
        <v>n/a</v>
      </c>
      <c r="R53" s="23"/>
    </row>
    <row r="54" spans="1:18" x14ac:dyDescent="0.2">
      <c r="A54" s="19"/>
      <c r="B54" s="18" t="s">
        <v>49</v>
      </c>
      <c r="C54" s="20" t="s">
        <v>50</v>
      </c>
      <c r="D54">
        <v>0</v>
      </c>
      <c r="E54">
        <v>1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 s="11">
        <f t="shared" si="1"/>
        <v>0</v>
      </c>
      <c r="O54" s="9" t="str">
        <f t="shared" si="2"/>
        <v>n/a</v>
      </c>
      <c r="P54" s="31" t="str">
        <f t="shared" si="3"/>
        <v>n/a</v>
      </c>
      <c r="Q54" s="9" t="str">
        <f t="shared" si="4"/>
        <v>n/a</v>
      </c>
    </row>
    <row r="55" spans="1:18" x14ac:dyDescent="0.2">
      <c r="A55" s="19"/>
      <c r="B55" s="18"/>
      <c r="C55" s="20" t="s">
        <v>51</v>
      </c>
      <c r="D55">
        <v>188</v>
      </c>
      <c r="E55">
        <v>180</v>
      </c>
      <c r="F55">
        <v>172</v>
      </c>
      <c r="G55">
        <v>123</v>
      </c>
      <c r="H55">
        <v>113</v>
      </c>
      <c r="I55">
        <v>150</v>
      </c>
      <c r="J55">
        <v>128</v>
      </c>
      <c r="K55">
        <v>110</v>
      </c>
      <c r="L55">
        <v>110</v>
      </c>
      <c r="M55">
        <v>97</v>
      </c>
      <c r="N55" s="11">
        <f t="shared" si="1"/>
        <v>-13</v>
      </c>
      <c r="O55" s="9">
        <f t="shared" si="2"/>
        <v>-0.11818181818181818</v>
      </c>
      <c r="P55" s="31">
        <f t="shared" si="3"/>
        <v>-0.35333333333333333</v>
      </c>
      <c r="Q55" s="9">
        <f t="shared" si="4"/>
        <v>-0.48404255319148937</v>
      </c>
      <c r="R55" s="23"/>
    </row>
    <row r="56" spans="1:18" x14ac:dyDescent="0.2">
      <c r="A56" s="19"/>
      <c r="B56" s="18"/>
      <c r="C56" s="20" t="s">
        <v>52</v>
      </c>
      <c r="D56">
        <v>0</v>
      </c>
      <c r="E56">
        <v>0</v>
      </c>
      <c r="F56">
        <v>37</v>
      </c>
      <c r="G56">
        <v>75</v>
      </c>
      <c r="H56">
        <v>89</v>
      </c>
      <c r="I56">
        <v>79</v>
      </c>
      <c r="J56">
        <v>81</v>
      </c>
      <c r="K56">
        <v>71</v>
      </c>
      <c r="L56">
        <v>68</v>
      </c>
      <c r="M56">
        <v>73</v>
      </c>
      <c r="N56" s="11">
        <f t="shared" si="1"/>
        <v>5</v>
      </c>
      <c r="O56" s="9">
        <f t="shared" si="2"/>
        <v>7.3529411764705885E-2</v>
      </c>
      <c r="P56" s="31">
        <f t="shared" si="3"/>
        <v>-7.5949367088607597E-2</v>
      </c>
      <c r="Q56" s="9" t="str">
        <f t="shared" si="4"/>
        <v>n/a</v>
      </c>
    </row>
    <row r="57" spans="1:18" x14ac:dyDescent="0.2">
      <c r="A57" s="19"/>
      <c r="B57" s="18"/>
      <c r="C57" s="20" t="s">
        <v>53</v>
      </c>
      <c r="D57">
        <v>7</v>
      </c>
      <c r="E57">
        <v>22</v>
      </c>
      <c r="F57">
        <v>25</v>
      </c>
      <c r="G57">
        <v>24</v>
      </c>
      <c r="H57">
        <v>25</v>
      </c>
      <c r="I57">
        <v>14</v>
      </c>
      <c r="J57">
        <v>20</v>
      </c>
      <c r="K57">
        <v>20</v>
      </c>
      <c r="L57">
        <v>19</v>
      </c>
      <c r="M57">
        <v>16</v>
      </c>
      <c r="N57" s="11">
        <f t="shared" si="1"/>
        <v>-3</v>
      </c>
      <c r="O57" s="9">
        <f t="shared" si="2"/>
        <v>-0.15789473684210525</v>
      </c>
      <c r="P57" s="31">
        <f t="shared" si="3"/>
        <v>0.14285714285714285</v>
      </c>
      <c r="Q57" s="9">
        <f t="shared" si="4"/>
        <v>1.2857142857142858</v>
      </c>
      <c r="R57" s="23"/>
    </row>
    <row r="58" spans="1:18" x14ac:dyDescent="0.2">
      <c r="A58" s="19"/>
      <c r="B58" s="18"/>
      <c r="C58" s="20" t="s">
        <v>54</v>
      </c>
      <c r="D58">
        <v>0</v>
      </c>
      <c r="E58">
        <v>3</v>
      </c>
      <c r="F58">
        <v>1</v>
      </c>
      <c r="G58">
        <v>1</v>
      </c>
      <c r="H58">
        <v>0</v>
      </c>
      <c r="I58">
        <v>0</v>
      </c>
      <c r="J58">
        <v>1</v>
      </c>
      <c r="K58">
        <v>0</v>
      </c>
      <c r="L58">
        <v>0</v>
      </c>
      <c r="M58">
        <v>0</v>
      </c>
      <c r="N58" s="11">
        <f t="shared" si="1"/>
        <v>0</v>
      </c>
      <c r="O58" s="9" t="str">
        <f t="shared" si="2"/>
        <v>n/a</v>
      </c>
      <c r="P58" s="31" t="str">
        <f t="shared" si="3"/>
        <v>n/a</v>
      </c>
      <c r="Q58" s="9" t="str">
        <f t="shared" si="4"/>
        <v>n/a</v>
      </c>
    </row>
    <row r="59" spans="1:18" x14ac:dyDescent="0.2">
      <c r="A59" s="19"/>
      <c r="B59" s="18" t="s">
        <v>55</v>
      </c>
      <c r="C59" s="20" t="s">
        <v>56</v>
      </c>
      <c r="D59">
        <v>15</v>
      </c>
      <c r="E59">
        <v>0</v>
      </c>
      <c r="F59">
        <v>0</v>
      </c>
      <c r="G59">
        <v>13</v>
      </c>
      <c r="H59">
        <v>12</v>
      </c>
      <c r="I59">
        <v>0</v>
      </c>
      <c r="J59">
        <v>0</v>
      </c>
      <c r="K59">
        <v>0</v>
      </c>
      <c r="L59">
        <v>22</v>
      </c>
      <c r="M59">
        <v>22</v>
      </c>
      <c r="N59" s="11">
        <f t="shared" si="1"/>
        <v>0</v>
      </c>
      <c r="O59" s="9">
        <f t="shared" si="2"/>
        <v>0</v>
      </c>
      <c r="P59" s="31" t="str">
        <f t="shared" si="3"/>
        <v>n/a</v>
      </c>
      <c r="Q59" s="9">
        <f t="shared" si="4"/>
        <v>0.46666666666666667</v>
      </c>
      <c r="R59" s="23"/>
    </row>
    <row r="60" spans="1:18" x14ac:dyDescent="0.2">
      <c r="A60" s="19"/>
      <c r="B60" s="18" t="s">
        <v>57</v>
      </c>
      <c r="C60" s="20" t="s">
        <v>58</v>
      </c>
      <c r="D60">
        <v>0</v>
      </c>
      <c r="E60">
        <v>1</v>
      </c>
      <c r="F60">
        <v>14</v>
      </c>
      <c r="G60">
        <v>12</v>
      </c>
      <c r="H60">
        <v>7</v>
      </c>
      <c r="I60">
        <v>4</v>
      </c>
      <c r="J60">
        <v>1</v>
      </c>
      <c r="K60">
        <v>7</v>
      </c>
      <c r="L60">
        <v>2</v>
      </c>
      <c r="M60">
        <v>0</v>
      </c>
      <c r="N60" s="11">
        <f t="shared" si="1"/>
        <v>-2</v>
      </c>
      <c r="O60" s="9">
        <f t="shared" si="2"/>
        <v>-1</v>
      </c>
      <c r="P60" s="31">
        <f t="shared" si="3"/>
        <v>-1</v>
      </c>
      <c r="Q60" s="9" t="str">
        <f t="shared" si="4"/>
        <v>n/a</v>
      </c>
    </row>
    <row r="61" spans="1:18" x14ac:dyDescent="0.2">
      <c r="A61" s="19"/>
      <c r="B61" s="18"/>
      <c r="C61" s="20" t="s">
        <v>59</v>
      </c>
      <c r="D61">
        <v>0</v>
      </c>
      <c r="E61">
        <v>15</v>
      </c>
      <c r="F61">
        <v>18</v>
      </c>
      <c r="G61">
        <v>19</v>
      </c>
      <c r="H61">
        <v>5</v>
      </c>
      <c r="I61">
        <v>3</v>
      </c>
      <c r="J61">
        <v>1</v>
      </c>
      <c r="K61">
        <v>0</v>
      </c>
      <c r="L61">
        <v>0</v>
      </c>
      <c r="M61">
        <v>0</v>
      </c>
      <c r="N61" s="11">
        <f t="shared" si="1"/>
        <v>0</v>
      </c>
      <c r="O61" s="9" t="str">
        <f t="shared" si="2"/>
        <v>n/a</v>
      </c>
      <c r="P61" s="31">
        <f t="shared" si="3"/>
        <v>-1</v>
      </c>
      <c r="Q61" s="9" t="str">
        <f t="shared" si="4"/>
        <v>n/a</v>
      </c>
      <c r="R61" s="23"/>
    </row>
    <row r="62" spans="1:18" x14ac:dyDescent="0.2">
      <c r="A62" s="19"/>
      <c r="B62" s="18"/>
      <c r="C62" s="20" t="s">
        <v>60</v>
      </c>
      <c r="D62">
        <v>9</v>
      </c>
      <c r="E62">
        <v>6</v>
      </c>
      <c r="F62">
        <v>7</v>
      </c>
      <c r="G62">
        <v>3</v>
      </c>
      <c r="H62">
        <v>8</v>
      </c>
      <c r="I62">
        <v>2</v>
      </c>
      <c r="J62">
        <v>16</v>
      </c>
      <c r="K62">
        <v>10</v>
      </c>
      <c r="L62">
        <v>6</v>
      </c>
      <c r="M62">
        <v>4</v>
      </c>
      <c r="N62" s="11">
        <f t="shared" si="1"/>
        <v>-2</v>
      </c>
      <c r="O62" s="9">
        <f t="shared" si="2"/>
        <v>-0.33333333333333331</v>
      </c>
      <c r="P62" s="31">
        <f t="shared" si="3"/>
        <v>1</v>
      </c>
      <c r="Q62" s="9">
        <f t="shared" si="4"/>
        <v>-0.55555555555555558</v>
      </c>
    </row>
    <row r="63" spans="1:18" ht="22.5" x14ac:dyDescent="0.2">
      <c r="A63" s="19"/>
      <c r="B63" s="18"/>
      <c r="C63" s="20" t="s">
        <v>61</v>
      </c>
      <c r="D63">
        <v>0</v>
      </c>
      <c r="E63">
        <v>0</v>
      </c>
      <c r="F63">
        <v>0</v>
      </c>
      <c r="G63">
        <v>0</v>
      </c>
      <c r="H63">
        <v>1</v>
      </c>
      <c r="I63">
        <v>0</v>
      </c>
      <c r="J63">
        <v>0</v>
      </c>
      <c r="K63">
        <v>0</v>
      </c>
      <c r="L63">
        <v>0</v>
      </c>
      <c r="M63">
        <v>1</v>
      </c>
      <c r="N63" s="11">
        <f t="shared" si="1"/>
        <v>1</v>
      </c>
      <c r="O63" s="9" t="str">
        <f t="shared" si="2"/>
        <v>n/a</v>
      </c>
      <c r="P63" s="31" t="str">
        <f t="shared" si="3"/>
        <v>n/a</v>
      </c>
      <c r="Q63" s="9" t="str">
        <f t="shared" si="4"/>
        <v>n/a</v>
      </c>
      <c r="R63" s="23"/>
    </row>
    <row r="64" spans="1:18" x14ac:dyDescent="0.2">
      <c r="A64" s="19" t="s">
        <v>706</v>
      </c>
      <c r="B64" s="18" t="s">
        <v>62</v>
      </c>
      <c r="C64" s="20" t="s">
        <v>63</v>
      </c>
      <c r="D64">
        <v>91</v>
      </c>
      <c r="E64">
        <v>92</v>
      </c>
      <c r="F64">
        <v>81</v>
      </c>
      <c r="G64">
        <v>104</v>
      </c>
      <c r="H64">
        <v>135</v>
      </c>
      <c r="I64">
        <v>153</v>
      </c>
      <c r="J64">
        <v>161</v>
      </c>
      <c r="K64">
        <v>184</v>
      </c>
      <c r="L64">
        <v>194</v>
      </c>
      <c r="M64">
        <v>192</v>
      </c>
      <c r="N64" s="11">
        <f t="shared" si="1"/>
        <v>-2</v>
      </c>
      <c r="O64" s="9">
        <f t="shared" si="2"/>
        <v>-1.0309278350515464E-2</v>
      </c>
      <c r="P64" s="31">
        <f t="shared" si="3"/>
        <v>0.25490196078431371</v>
      </c>
      <c r="Q64" s="9">
        <f t="shared" si="4"/>
        <v>1.1098901098901099</v>
      </c>
    </row>
    <row r="65" spans="1:18" x14ac:dyDescent="0.2">
      <c r="A65" s="19"/>
      <c r="B65" s="18"/>
      <c r="C65" s="20" t="s">
        <v>64</v>
      </c>
      <c r="D65">
        <v>19</v>
      </c>
      <c r="E65">
        <v>17</v>
      </c>
      <c r="F65">
        <v>20</v>
      </c>
      <c r="G65">
        <v>23</v>
      </c>
      <c r="H65">
        <v>17</v>
      </c>
      <c r="I65">
        <v>25</v>
      </c>
      <c r="J65">
        <v>22</v>
      </c>
      <c r="K65">
        <v>26</v>
      </c>
      <c r="L65">
        <v>22</v>
      </c>
      <c r="M65">
        <v>13</v>
      </c>
      <c r="N65" s="11">
        <f t="shared" si="1"/>
        <v>-9</v>
      </c>
      <c r="O65" s="9">
        <f t="shared" si="2"/>
        <v>-0.40909090909090912</v>
      </c>
      <c r="P65" s="31">
        <f t="shared" si="3"/>
        <v>-0.48</v>
      </c>
      <c r="Q65" s="9">
        <f t="shared" si="4"/>
        <v>-0.31578947368421051</v>
      </c>
      <c r="R65" s="23"/>
    </row>
    <row r="66" spans="1:18" x14ac:dyDescent="0.2">
      <c r="A66" s="19"/>
      <c r="B66" s="18"/>
      <c r="C66" s="20" t="s">
        <v>65</v>
      </c>
      <c r="D66">
        <v>0</v>
      </c>
      <c r="E66">
        <v>0</v>
      </c>
      <c r="F66">
        <v>0</v>
      </c>
      <c r="G66">
        <v>0</v>
      </c>
      <c r="H66">
        <v>0</v>
      </c>
      <c r="I66">
        <v>2</v>
      </c>
      <c r="J66">
        <v>2</v>
      </c>
      <c r="K66">
        <v>1</v>
      </c>
      <c r="L66">
        <v>0</v>
      </c>
      <c r="M66">
        <v>0</v>
      </c>
      <c r="N66" s="11">
        <f t="shared" si="1"/>
        <v>0</v>
      </c>
      <c r="O66" s="9" t="str">
        <f t="shared" si="2"/>
        <v>n/a</v>
      </c>
      <c r="P66" s="31">
        <f t="shared" si="3"/>
        <v>-1</v>
      </c>
      <c r="Q66" s="9" t="str">
        <f t="shared" si="4"/>
        <v>n/a</v>
      </c>
    </row>
    <row r="67" spans="1:18" ht="22.5" x14ac:dyDescent="0.2">
      <c r="A67" s="19"/>
      <c r="B67" s="18" t="s">
        <v>66</v>
      </c>
      <c r="C67" s="20" t="s">
        <v>695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47</v>
      </c>
      <c r="N67" s="11">
        <f t="shared" si="1"/>
        <v>47</v>
      </c>
      <c r="O67" s="9" t="str">
        <f t="shared" si="2"/>
        <v>n/a</v>
      </c>
      <c r="P67" s="31" t="str">
        <f t="shared" si="3"/>
        <v>n/a</v>
      </c>
      <c r="Q67" s="9" t="str">
        <f t="shared" si="4"/>
        <v>n/a</v>
      </c>
      <c r="R67" s="23"/>
    </row>
    <row r="68" spans="1:18" ht="22.5" x14ac:dyDescent="0.2">
      <c r="A68" s="19"/>
      <c r="B68" s="18"/>
      <c r="C68" s="20" t="s">
        <v>696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12</v>
      </c>
      <c r="N68" s="11">
        <f t="shared" ref="N68" si="20">M68-L68</f>
        <v>12</v>
      </c>
      <c r="O68" s="9" t="str">
        <f t="shared" ref="O68" si="21">IFERROR((M68-L68)/L68,"n/a")</f>
        <v>n/a</v>
      </c>
      <c r="P68" s="31" t="str">
        <f t="shared" si="3"/>
        <v>n/a</v>
      </c>
      <c r="Q68" s="9" t="str">
        <f t="shared" si="4"/>
        <v>n/a</v>
      </c>
    </row>
    <row r="69" spans="1:18" x14ac:dyDescent="0.2">
      <c r="A69" s="19"/>
      <c r="B69" s="18"/>
      <c r="C69" s="20" t="s">
        <v>67</v>
      </c>
      <c r="D69">
        <v>28</v>
      </c>
      <c r="E69">
        <v>21</v>
      </c>
      <c r="F69">
        <v>16</v>
      </c>
      <c r="G69">
        <v>26</v>
      </c>
      <c r="H69">
        <v>25</v>
      </c>
      <c r="I69">
        <v>16</v>
      </c>
      <c r="J69">
        <v>25</v>
      </c>
      <c r="K69">
        <v>22</v>
      </c>
      <c r="L69">
        <v>18</v>
      </c>
      <c r="M69">
        <v>11</v>
      </c>
      <c r="N69" s="11">
        <f t="shared" si="1"/>
        <v>-7</v>
      </c>
      <c r="O69" s="9">
        <f t="shared" si="2"/>
        <v>-0.3888888888888889</v>
      </c>
      <c r="P69" s="31">
        <f t="shared" si="3"/>
        <v>-0.3125</v>
      </c>
      <c r="Q69" s="9">
        <f t="shared" si="4"/>
        <v>-0.6071428571428571</v>
      </c>
      <c r="R69" s="23"/>
    </row>
    <row r="70" spans="1:18" x14ac:dyDescent="0.2">
      <c r="A70" s="19"/>
      <c r="B70" s="18"/>
      <c r="C70" s="20" t="s">
        <v>670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1</v>
      </c>
      <c r="M70">
        <v>10</v>
      </c>
      <c r="N70" s="11">
        <f t="shared" si="1"/>
        <v>9</v>
      </c>
      <c r="O70" s="9">
        <f t="shared" si="2"/>
        <v>9</v>
      </c>
      <c r="P70" s="31" t="str">
        <f t="shared" ref="P70:P138" si="22">IFERROR((M70-I70)/I70,"n/a")</f>
        <v>n/a</v>
      </c>
      <c r="Q70" s="9" t="str">
        <f t="shared" ref="Q70:Q133" si="23">IFERROR((M70-D70)/D70,"n/a")</f>
        <v>n/a</v>
      </c>
    </row>
    <row r="71" spans="1:18" x14ac:dyDescent="0.2">
      <c r="A71" s="19"/>
      <c r="B71" s="18"/>
      <c r="C71" s="20" t="s">
        <v>671</v>
      </c>
      <c r="D71">
        <v>3</v>
      </c>
      <c r="E71">
        <v>5</v>
      </c>
      <c r="F71">
        <v>8</v>
      </c>
      <c r="G71">
        <v>12</v>
      </c>
      <c r="H71">
        <v>16</v>
      </c>
      <c r="I71">
        <v>27</v>
      </c>
      <c r="J71">
        <v>23</v>
      </c>
      <c r="K71">
        <v>16</v>
      </c>
      <c r="L71">
        <v>6</v>
      </c>
      <c r="M71">
        <v>1</v>
      </c>
      <c r="N71" s="11">
        <f t="shared" ref="N71:N72" si="24">M71-L71</f>
        <v>-5</v>
      </c>
      <c r="O71" s="9">
        <f t="shared" ref="O71:O72" si="25">IFERROR((M71-L71)/L71,"n/a")</f>
        <v>-0.83333333333333337</v>
      </c>
      <c r="P71" s="31">
        <f t="shared" ref="P71:P72" si="26">IFERROR((M71-I71)/I71,"n/a")</f>
        <v>-0.96296296296296291</v>
      </c>
      <c r="Q71" s="9">
        <f t="shared" si="23"/>
        <v>-0.66666666666666663</v>
      </c>
      <c r="R71" s="23"/>
    </row>
    <row r="72" spans="1:18" x14ac:dyDescent="0.2">
      <c r="A72" s="19"/>
      <c r="B72" s="18"/>
      <c r="C72" s="20" t="s">
        <v>672</v>
      </c>
      <c r="D72">
        <v>2</v>
      </c>
      <c r="E72">
        <v>0</v>
      </c>
      <c r="F72">
        <v>1</v>
      </c>
      <c r="G72">
        <v>1</v>
      </c>
      <c r="H72">
        <v>1</v>
      </c>
      <c r="I72">
        <v>1</v>
      </c>
      <c r="J72">
        <v>1</v>
      </c>
      <c r="K72">
        <v>0</v>
      </c>
      <c r="L72">
        <v>0</v>
      </c>
      <c r="M72">
        <v>0</v>
      </c>
      <c r="N72" s="11">
        <f t="shared" si="24"/>
        <v>0</v>
      </c>
      <c r="O72" s="9" t="str">
        <f t="shared" si="25"/>
        <v>n/a</v>
      </c>
      <c r="P72" s="31">
        <f t="shared" si="26"/>
        <v>-1</v>
      </c>
      <c r="Q72" s="9">
        <f t="shared" si="23"/>
        <v>-1</v>
      </c>
    </row>
    <row r="73" spans="1:18" ht="22.5" x14ac:dyDescent="0.2">
      <c r="A73" s="19"/>
      <c r="B73" s="18" t="s">
        <v>68</v>
      </c>
      <c r="C73" s="20" t="s">
        <v>69</v>
      </c>
      <c r="D73">
        <v>7</v>
      </c>
      <c r="E73">
        <v>23</v>
      </c>
      <c r="F73">
        <v>28</v>
      </c>
      <c r="G73">
        <v>28</v>
      </c>
      <c r="H73">
        <v>23</v>
      </c>
      <c r="I73">
        <v>10</v>
      </c>
      <c r="J73">
        <v>5</v>
      </c>
      <c r="K73">
        <v>6</v>
      </c>
      <c r="L73">
        <v>6</v>
      </c>
      <c r="M73">
        <v>11</v>
      </c>
      <c r="N73" s="11">
        <f t="shared" si="1"/>
        <v>5</v>
      </c>
      <c r="O73" s="9">
        <f t="shared" si="2"/>
        <v>0.83333333333333337</v>
      </c>
      <c r="P73" s="31">
        <f t="shared" si="22"/>
        <v>0.1</v>
      </c>
      <c r="Q73" s="9">
        <f t="shared" si="23"/>
        <v>0.5714285714285714</v>
      </c>
      <c r="R73" s="23"/>
    </row>
    <row r="74" spans="1:18" ht="22.5" x14ac:dyDescent="0.2">
      <c r="A74" s="19"/>
      <c r="B74" s="18"/>
      <c r="C74" s="20" t="s">
        <v>70</v>
      </c>
      <c r="D74">
        <v>0</v>
      </c>
      <c r="E74">
        <v>7</v>
      </c>
      <c r="F74">
        <v>19</v>
      </c>
      <c r="G74">
        <v>40</v>
      </c>
      <c r="H74">
        <v>39</v>
      </c>
      <c r="I74">
        <v>43</v>
      </c>
      <c r="J74">
        <v>33</v>
      </c>
      <c r="K74">
        <v>29</v>
      </c>
      <c r="L74">
        <v>29</v>
      </c>
      <c r="M74">
        <v>32</v>
      </c>
      <c r="N74" s="11">
        <f t="shared" si="1"/>
        <v>3</v>
      </c>
      <c r="O74" s="9">
        <f t="shared" si="2"/>
        <v>0.10344827586206896</v>
      </c>
      <c r="P74" s="31">
        <f t="shared" si="22"/>
        <v>-0.2558139534883721</v>
      </c>
      <c r="Q74" s="9" t="str">
        <f t="shared" si="23"/>
        <v>n/a</v>
      </c>
    </row>
    <row r="75" spans="1:18" x14ac:dyDescent="0.2">
      <c r="A75" s="19"/>
      <c r="B75" s="18"/>
      <c r="C75" s="20" t="s">
        <v>697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1</v>
      </c>
      <c r="N75" s="11">
        <f t="shared" ref="N75" si="27">M75-L75</f>
        <v>1</v>
      </c>
      <c r="O75" s="9" t="str">
        <f t="shared" ref="O75" si="28">IFERROR((M75-L75)/L75,"n/a")</f>
        <v>n/a</v>
      </c>
      <c r="P75" s="31" t="str">
        <f t="shared" si="22"/>
        <v>n/a</v>
      </c>
      <c r="Q75" s="9" t="str">
        <f t="shared" si="23"/>
        <v>n/a</v>
      </c>
      <c r="R75" s="23"/>
    </row>
    <row r="76" spans="1:18" ht="22.5" x14ac:dyDescent="0.2">
      <c r="A76" s="19"/>
      <c r="B76" s="18"/>
      <c r="C76" s="20" t="s">
        <v>673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12</v>
      </c>
      <c r="M76">
        <v>3</v>
      </c>
      <c r="N76" s="11">
        <f t="shared" ref="N76" si="29">M76-L76</f>
        <v>-9</v>
      </c>
      <c r="O76" s="9">
        <f t="shared" ref="O76" si="30">IFERROR((M76-L76)/L76,"n/a")</f>
        <v>-0.75</v>
      </c>
      <c r="P76" s="31" t="str">
        <f>IFERROR((M76-I76)/I76,"n/a")</f>
        <v>n/a</v>
      </c>
      <c r="Q76" s="9" t="str">
        <f t="shared" si="23"/>
        <v>n/a</v>
      </c>
    </row>
    <row r="77" spans="1:18" ht="22.5" x14ac:dyDescent="0.2">
      <c r="A77" s="19"/>
      <c r="B77" s="18" t="s">
        <v>71</v>
      </c>
      <c r="C77" s="20" t="s">
        <v>72</v>
      </c>
      <c r="D77">
        <v>30</v>
      </c>
      <c r="E77">
        <v>32</v>
      </c>
      <c r="F77">
        <v>34</v>
      </c>
      <c r="G77">
        <v>47</v>
      </c>
      <c r="H77">
        <v>57</v>
      </c>
      <c r="I77">
        <v>63</v>
      </c>
      <c r="J77">
        <v>77</v>
      </c>
      <c r="K77">
        <v>82</v>
      </c>
      <c r="L77">
        <v>82</v>
      </c>
      <c r="M77">
        <v>45</v>
      </c>
      <c r="N77" s="11">
        <f t="shared" si="1"/>
        <v>-37</v>
      </c>
      <c r="O77" s="9">
        <f t="shared" si="2"/>
        <v>-0.45121951219512196</v>
      </c>
      <c r="P77" s="31">
        <f t="shared" si="22"/>
        <v>-0.2857142857142857</v>
      </c>
      <c r="Q77" s="9">
        <f t="shared" si="23"/>
        <v>0.5</v>
      </c>
      <c r="R77" s="23"/>
    </row>
    <row r="78" spans="1:18" x14ac:dyDescent="0.2">
      <c r="A78" s="19"/>
      <c r="B78" s="18"/>
      <c r="C78" s="20" t="s">
        <v>73</v>
      </c>
      <c r="D78">
        <v>24</v>
      </c>
      <c r="E78">
        <v>15</v>
      </c>
      <c r="F78">
        <v>14</v>
      </c>
      <c r="G78">
        <v>11</v>
      </c>
      <c r="H78">
        <v>8</v>
      </c>
      <c r="I78">
        <v>7</v>
      </c>
      <c r="J78">
        <v>1</v>
      </c>
      <c r="K78">
        <v>3</v>
      </c>
      <c r="L78">
        <v>5</v>
      </c>
      <c r="M78">
        <v>9</v>
      </c>
      <c r="N78" s="11">
        <f t="shared" si="1"/>
        <v>4</v>
      </c>
      <c r="O78" s="9">
        <f t="shared" si="2"/>
        <v>0.8</v>
      </c>
      <c r="P78" s="31">
        <f t="shared" si="22"/>
        <v>0.2857142857142857</v>
      </c>
      <c r="Q78" s="9">
        <f t="shared" si="23"/>
        <v>-0.625</v>
      </c>
    </row>
    <row r="79" spans="1:18" ht="22.5" x14ac:dyDescent="0.2">
      <c r="A79" s="19"/>
      <c r="B79" s="18"/>
      <c r="C79" s="20" t="s">
        <v>74</v>
      </c>
      <c r="D79">
        <v>15</v>
      </c>
      <c r="E79">
        <v>22</v>
      </c>
      <c r="F79">
        <v>29</v>
      </c>
      <c r="G79">
        <v>33</v>
      </c>
      <c r="H79">
        <v>36</v>
      </c>
      <c r="I79">
        <v>25</v>
      </c>
      <c r="J79">
        <v>21</v>
      </c>
      <c r="K79">
        <v>30</v>
      </c>
      <c r="L79">
        <v>21</v>
      </c>
      <c r="M79">
        <v>20</v>
      </c>
      <c r="N79" s="11">
        <f t="shared" si="1"/>
        <v>-1</v>
      </c>
      <c r="O79" s="9">
        <f t="shared" si="2"/>
        <v>-4.7619047619047616E-2</v>
      </c>
      <c r="P79" s="31">
        <f t="shared" si="22"/>
        <v>-0.2</v>
      </c>
      <c r="Q79" s="9">
        <f t="shared" si="23"/>
        <v>0.33333333333333331</v>
      </c>
      <c r="R79" s="23"/>
    </row>
    <row r="80" spans="1:18" ht="22.5" x14ac:dyDescent="0.2">
      <c r="A80" s="19"/>
      <c r="B80" s="18"/>
      <c r="C80" s="20" t="s">
        <v>75</v>
      </c>
      <c r="D80">
        <v>0</v>
      </c>
      <c r="E80">
        <v>1</v>
      </c>
      <c r="F80">
        <v>0</v>
      </c>
      <c r="G80">
        <v>1</v>
      </c>
      <c r="H80">
        <v>1</v>
      </c>
      <c r="I80">
        <v>1</v>
      </c>
      <c r="J80">
        <v>1</v>
      </c>
      <c r="K80">
        <v>1</v>
      </c>
      <c r="L80">
        <v>1</v>
      </c>
      <c r="M80">
        <v>1</v>
      </c>
      <c r="N80" s="11">
        <f t="shared" si="1"/>
        <v>0</v>
      </c>
      <c r="O80" s="9">
        <f t="shared" si="2"/>
        <v>0</v>
      </c>
      <c r="P80" s="31">
        <f t="shared" si="22"/>
        <v>0</v>
      </c>
      <c r="Q80" s="9" t="str">
        <f t="shared" si="23"/>
        <v>n/a</v>
      </c>
    </row>
    <row r="81" spans="1:18" ht="22.5" x14ac:dyDescent="0.2">
      <c r="A81" s="19"/>
      <c r="B81" s="18" t="s">
        <v>92</v>
      </c>
      <c r="C81" s="20" t="s">
        <v>93</v>
      </c>
      <c r="D81">
        <v>0</v>
      </c>
      <c r="E81">
        <v>1</v>
      </c>
      <c r="F81">
        <v>1</v>
      </c>
      <c r="G81">
        <v>2</v>
      </c>
      <c r="H81">
        <v>1</v>
      </c>
      <c r="I81">
        <v>2</v>
      </c>
      <c r="J81">
        <v>0</v>
      </c>
      <c r="K81">
        <v>1</v>
      </c>
      <c r="L81">
        <v>1</v>
      </c>
      <c r="M81">
        <v>1</v>
      </c>
      <c r="N81" s="11">
        <f t="shared" si="1"/>
        <v>0</v>
      </c>
      <c r="O81" s="9">
        <f t="shared" si="2"/>
        <v>0</v>
      </c>
      <c r="P81" s="31">
        <f t="shared" si="22"/>
        <v>-0.5</v>
      </c>
      <c r="Q81" s="9" t="str">
        <f t="shared" si="23"/>
        <v>n/a</v>
      </c>
      <c r="R81" s="23"/>
    </row>
    <row r="82" spans="1:18" x14ac:dyDescent="0.2">
      <c r="A82" s="19"/>
      <c r="B82" s="18"/>
      <c r="C82" s="20" t="s">
        <v>94</v>
      </c>
      <c r="D82">
        <v>54</v>
      </c>
      <c r="E82">
        <v>64</v>
      </c>
      <c r="F82">
        <v>52</v>
      </c>
      <c r="G82">
        <v>45</v>
      </c>
      <c r="H82">
        <v>38</v>
      </c>
      <c r="I82">
        <v>32</v>
      </c>
      <c r="J82">
        <v>36</v>
      </c>
      <c r="K82">
        <v>31</v>
      </c>
      <c r="L82">
        <v>27</v>
      </c>
      <c r="M82">
        <v>16</v>
      </c>
      <c r="N82" s="11">
        <f t="shared" si="1"/>
        <v>-11</v>
      </c>
      <c r="O82" s="9">
        <f t="shared" si="2"/>
        <v>-0.40740740740740738</v>
      </c>
      <c r="P82" s="31">
        <f t="shared" si="22"/>
        <v>-0.5</v>
      </c>
      <c r="Q82" s="9">
        <f t="shared" si="23"/>
        <v>-0.70370370370370372</v>
      </c>
    </row>
    <row r="83" spans="1:18" x14ac:dyDescent="0.2">
      <c r="A83" s="19"/>
      <c r="B83" s="18"/>
      <c r="C83" s="20" t="s">
        <v>95</v>
      </c>
      <c r="D83">
        <v>317</v>
      </c>
      <c r="E83">
        <v>298</v>
      </c>
      <c r="F83">
        <v>247</v>
      </c>
      <c r="G83">
        <v>223</v>
      </c>
      <c r="H83">
        <v>236</v>
      </c>
      <c r="I83">
        <v>221</v>
      </c>
      <c r="J83">
        <v>198</v>
      </c>
      <c r="K83">
        <v>164</v>
      </c>
      <c r="L83">
        <v>159</v>
      </c>
      <c r="M83">
        <v>164</v>
      </c>
      <c r="N83" s="11">
        <f t="shared" si="1"/>
        <v>5</v>
      </c>
      <c r="O83" s="9">
        <f t="shared" si="2"/>
        <v>3.1446540880503145E-2</v>
      </c>
      <c r="P83" s="31">
        <f t="shared" si="22"/>
        <v>-0.25791855203619912</v>
      </c>
      <c r="Q83" s="9">
        <f t="shared" si="23"/>
        <v>-0.48264984227129337</v>
      </c>
      <c r="R83" s="23"/>
    </row>
    <row r="84" spans="1:18" x14ac:dyDescent="0.2">
      <c r="A84" s="19"/>
      <c r="B84" s="18"/>
      <c r="C84" s="20" t="s">
        <v>96</v>
      </c>
      <c r="D84">
        <v>7</v>
      </c>
      <c r="E84">
        <v>13</v>
      </c>
      <c r="F84">
        <v>18</v>
      </c>
      <c r="G84">
        <v>22</v>
      </c>
      <c r="H84">
        <v>16</v>
      </c>
      <c r="I84">
        <v>17</v>
      </c>
      <c r="J84">
        <v>10</v>
      </c>
      <c r="K84">
        <v>8</v>
      </c>
      <c r="L84">
        <v>7</v>
      </c>
      <c r="M84">
        <v>3</v>
      </c>
      <c r="N84" s="11">
        <f t="shared" si="1"/>
        <v>-4</v>
      </c>
      <c r="O84" s="9">
        <f t="shared" si="2"/>
        <v>-0.5714285714285714</v>
      </c>
      <c r="P84" s="31">
        <f t="shared" si="22"/>
        <v>-0.82352941176470584</v>
      </c>
      <c r="Q84" s="9">
        <f t="shared" si="23"/>
        <v>-0.5714285714285714</v>
      </c>
    </row>
    <row r="85" spans="1:18" x14ac:dyDescent="0.2">
      <c r="A85" s="19"/>
      <c r="B85" s="18"/>
      <c r="C85" s="20" t="s">
        <v>97</v>
      </c>
      <c r="D85">
        <v>9</v>
      </c>
      <c r="E85">
        <v>11</v>
      </c>
      <c r="F85">
        <v>3</v>
      </c>
      <c r="G85">
        <v>5</v>
      </c>
      <c r="H85">
        <v>5</v>
      </c>
      <c r="I85">
        <v>5</v>
      </c>
      <c r="J85">
        <v>4</v>
      </c>
      <c r="K85">
        <v>0</v>
      </c>
      <c r="L85">
        <v>2</v>
      </c>
      <c r="M85">
        <v>4</v>
      </c>
      <c r="N85" s="11">
        <f t="shared" si="1"/>
        <v>2</v>
      </c>
      <c r="O85" s="9">
        <f t="shared" si="2"/>
        <v>1</v>
      </c>
      <c r="P85" s="31">
        <f t="shared" si="22"/>
        <v>-0.2</v>
      </c>
      <c r="Q85" s="9">
        <f t="shared" si="23"/>
        <v>-0.55555555555555558</v>
      </c>
      <c r="R85" s="23"/>
    </row>
    <row r="86" spans="1:18" x14ac:dyDescent="0.2">
      <c r="A86" s="19"/>
      <c r="B86" s="18"/>
      <c r="C86" s="20" t="s">
        <v>98</v>
      </c>
      <c r="D86">
        <v>64</v>
      </c>
      <c r="E86">
        <v>62</v>
      </c>
      <c r="F86">
        <v>65</v>
      </c>
      <c r="G86">
        <v>75</v>
      </c>
      <c r="H86">
        <v>62</v>
      </c>
      <c r="I86">
        <v>55</v>
      </c>
      <c r="J86">
        <v>38</v>
      </c>
      <c r="K86">
        <v>53</v>
      </c>
      <c r="L86">
        <v>45</v>
      </c>
      <c r="M86">
        <v>48</v>
      </c>
      <c r="N86" s="11">
        <f t="shared" ref="N86:N142" si="31">M86-L86</f>
        <v>3</v>
      </c>
      <c r="O86" s="9">
        <f t="shared" ref="O86:O142" si="32">IFERROR((M86-L86)/L86,"n/a")</f>
        <v>6.6666666666666666E-2</v>
      </c>
      <c r="P86" s="31">
        <f t="shared" si="22"/>
        <v>-0.12727272727272726</v>
      </c>
      <c r="Q86" s="9">
        <f t="shared" si="23"/>
        <v>-0.25</v>
      </c>
    </row>
    <row r="87" spans="1:18" x14ac:dyDescent="0.2">
      <c r="A87" s="19"/>
      <c r="B87" s="18"/>
      <c r="C87" s="20" t="s">
        <v>99</v>
      </c>
      <c r="D87">
        <v>43</v>
      </c>
      <c r="E87">
        <v>56</v>
      </c>
      <c r="F87">
        <v>73</v>
      </c>
      <c r="G87">
        <v>77</v>
      </c>
      <c r="H87">
        <v>75</v>
      </c>
      <c r="I87">
        <v>76</v>
      </c>
      <c r="J87">
        <v>70</v>
      </c>
      <c r="K87">
        <v>62</v>
      </c>
      <c r="L87">
        <v>67</v>
      </c>
      <c r="M87">
        <v>63</v>
      </c>
      <c r="N87" s="11">
        <f t="shared" si="31"/>
        <v>-4</v>
      </c>
      <c r="O87" s="9">
        <f t="shared" si="32"/>
        <v>-5.9701492537313432E-2</v>
      </c>
      <c r="P87" s="31">
        <f t="shared" si="22"/>
        <v>-0.17105263157894737</v>
      </c>
      <c r="Q87" s="9">
        <f t="shared" si="23"/>
        <v>0.46511627906976744</v>
      </c>
      <c r="R87" s="23"/>
    </row>
    <row r="88" spans="1:18" x14ac:dyDescent="0.2">
      <c r="A88" s="19"/>
      <c r="B88" s="18"/>
      <c r="C88" s="20" t="s">
        <v>100</v>
      </c>
      <c r="D88">
        <v>41</v>
      </c>
      <c r="E88">
        <v>40</v>
      </c>
      <c r="F88">
        <v>37</v>
      </c>
      <c r="G88">
        <v>41</v>
      </c>
      <c r="H88">
        <v>37</v>
      </c>
      <c r="I88">
        <v>43</v>
      </c>
      <c r="J88">
        <v>33</v>
      </c>
      <c r="K88">
        <v>31</v>
      </c>
      <c r="L88">
        <v>27</v>
      </c>
      <c r="M88">
        <v>19</v>
      </c>
      <c r="N88" s="11">
        <f t="shared" si="31"/>
        <v>-8</v>
      </c>
      <c r="O88" s="9">
        <f t="shared" si="32"/>
        <v>-0.29629629629629628</v>
      </c>
      <c r="P88" s="31">
        <f t="shared" si="22"/>
        <v>-0.55813953488372092</v>
      </c>
      <c r="Q88" s="9">
        <f t="shared" si="23"/>
        <v>-0.53658536585365857</v>
      </c>
    </row>
    <row r="89" spans="1:18" x14ac:dyDescent="0.2">
      <c r="A89" s="19"/>
      <c r="B89" s="18"/>
      <c r="C89" s="20" t="s">
        <v>101</v>
      </c>
      <c r="D89">
        <v>7</v>
      </c>
      <c r="E89">
        <v>5</v>
      </c>
      <c r="F89">
        <v>5</v>
      </c>
      <c r="G89">
        <v>4</v>
      </c>
      <c r="H89">
        <v>4</v>
      </c>
      <c r="I89">
        <v>3</v>
      </c>
      <c r="J89">
        <v>3</v>
      </c>
      <c r="K89">
        <v>6</v>
      </c>
      <c r="L89">
        <v>4</v>
      </c>
      <c r="M89">
        <v>2</v>
      </c>
      <c r="N89" s="11">
        <f t="shared" si="31"/>
        <v>-2</v>
      </c>
      <c r="O89" s="9">
        <f t="shared" si="32"/>
        <v>-0.5</v>
      </c>
      <c r="P89" s="31">
        <f t="shared" si="22"/>
        <v>-0.33333333333333331</v>
      </c>
      <c r="Q89" s="9">
        <f t="shared" si="23"/>
        <v>-0.7142857142857143</v>
      </c>
      <c r="R89" s="23"/>
    </row>
    <row r="90" spans="1:18" ht="22.5" x14ac:dyDescent="0.2">
      <c r="A90" s="19"/>
      <c r="B90" s="18"/>
      <c r="C90" s="20" t="s">
        <v>102</v>
      </c>
      <c r="D90">
        <v>11</v>
      </c>
      <c r="E90">
        <v>11</v>
      </c>
      <c r="F90">
        <v>7</v>
      </c>
      <c r="G90">
        <v>6</v>
      </c>
      <c r="H90">
        <v>7</v>
      </c>
      <c r="I90">
        <v>9</v>
      </c>
      <c r="J90">
        <v>6</v>
      </c>
      <c r="K90">
        <v>6</v>
      </c>
      <c r="L90">
        <v>3</v>
      </c>
      <c r="M90">
        <v>3</v>
      </c>
      <c r="N90" s="11">
        <f t="shared" si="31"/>
        <v>0</v>
      </c>
      <c r="O90" s="9">
        <f t="shared" si="32"/>
        <v>0</v>
      </c>
      <c r="P90" s="31">
        <f t="shared" si="22"/>
        <v>-0.66666666666666663</v>
      </c>
      <c r="Q90" s="9">
        <f t="shared" si="23"/>
        <v>-0.72727272727272729</v>
      </c>
    </row>
    <row r="91" spans="1:18" x14ac:dyDescent="0.2">
      <c r="A91" s="19"/>
      <c r="B91" s="18"/>
      <c r="C91" s="20" t="s">
        <v>103</v>
      </c>
      <c r="D91">
        <v>5</v>
      </c>
      <c r="E91">
        <v>4</v>
      </c>
      <c r="F91">
        <v>4</v>
      </c>
      <c r="G91">
        <v>3</v>
      </c>
      <c r="H91">
        <v>2</v>
      </c>
      <c r="I91">
        <v>3</v>
      </c>
      <c r="J91">
        <v>4</v>
      </c>
      <c r="K91">
        <v>3</v>
      </c>
      <c r="L91">
        <v>2</v>
      </c>
      <c r="M91">
        <v>1</v>
      </c>
      <c r="N91" s="11">
        <f t="shared" si="31"/>
        <v>-1</v>
      </c>
      <c r="O91" s="9">
        <f t="shared" si="32"/>
        <v>-0.5</v>
      </c>
      <c r="P91" s="31">
        <f t="shared" si="22"/>
        <v>-0.66666666666666663</v>
      </c>
      <c r="Q91" s="9">
        <f t="shared" si="23"/>
        <v>-0.8</v>
      </c>
      <c r="R91" s="23"/>
    </row>
    <row r="92" spans="1:18" x14ac:dyDescent="0.2">
      <c r="A92" s="19"/>
      <c r="B92" s="18"/>
      <c r="C92" s="20" t="s">
        <v>134</v>
      </c>
      <c r="D92">
        <v>49</v>
      </c>
      <c r="E92">
        <v>42</v>
      </c>
      <c r="F92">
        <v>40</v>
      </c>
      <c r="G92">
        <v>47</v>
      </c>
      <c r="H92">
        <v>40</v>
      </c>
      <c r="I92">
        <v>37</v>
      </c>
      <c r="J92">
        <v>31</v>
      </c>
      <c r="K92">
        <v>44</v>
      </c>
      <c r="L92">
        <v>37</v>
      </c>
      <c r="M92">
        <v>34</v>
      </c>
      <c r="N92" s="11">
        <f t="shared" si="31"/>
        <v>-3</v>
      </c>
      <c r="O92" s="9">
        <f t="shared" si="32"/>
        <v>-8.1081081081081086E-2</v>
      </c>
      <c r="P92" s="31">
        <f t="shared" si="22"/>
        <v>-8.1081081081081086E-2</v>
      </c>
      <c r="Q92" s="9">
        <f t="shared" si="23"/>
        <v>-0.30612244897959184</v>
      </c>
    </row>
    <row r="93" spans="1:18" x14ac:dyDescent="0.2">
      <c r="A93" s="19"/>
      <c r="B93" s="18"/>
      <c r="C93" s="20" t="s">
        <v>104</v>
      </c>
      <c r="D93">
        <v>6</v>
      </c>
      <c r="E93">
        <v>8</v>
      </c>
      <c r="F93">
        <v>7</v>
      </c>
      <c r="G93">
        <v>10</v>
      </c>
      <c r="H93">
        <v>9</v>
      </c>
      <c r="I93">
        <v>7</v>
      </c>
      <c r="J93">
        <v>7</v>
      </c>
      <c r="K93">
        <v>3</v>
      </c>
      <c r="L93">
        <v>2</v>
      </c>
      <c r="M93">
        <v>0</v>
      </c>
      <c r="N93" s="11">
        <f t="shared" si="31"/>
        <v>-2</v>
      </c>
      <c r="O93" s="9">
        <f t="shared" si="32"/>
        <v>-1</v>
      </c>
      <c r="P93" s="31">
        <f t="shared" si="22"/>
        <v>-1</v>
      </c>
      <c r="Q93" s="9">
        <f t="shared" si="23"/>
        <v>-1</v>
      </c>
      <c r="R93" s="23"/>
    </row>
    <row r="94" spans="1:18" x14ac:dyDescent="0.2">
      <c r="A94" s="19"/>
      <c r="B94" s="18"/>
      <c r="C94" s="20" t="s">
        <v>106</v>
      </c>
      <c r="D94">
        <v>3</v>
      </c>
      <c r="E94">
        <v>0</v>
      </c>
      <c r="F94">
        <v>0</v>
      </c>
      <c r="G94">
        <v>0</v>
      </c>
      <c r="H94">
        <v>0</v>
      </c>
      <c r="I94">
        <v>0</v>
      </c>
      <c r="J94">
        <v>1</v>
      </c>
      <c r="K94">
        <v>2</v>
      </c>
      <c r="L94">
        <v>4</v>
      </c>
      <c r="M94">
        <v>1</v>
      </c>
      <c r="N94" s="11">
        <f t="shared" si="31"/>
        <v>-3</v>
      </c>
      <c r="O94" s="9">
        <f t="shared" si="32"/>
        <v>-0.75</v>
      </c>
      <c r="P94" s="31" t="str">
        <f t="shared" si="22"/>
        <v>n/a</v>
      </c>
      <c r="Q94" s="9">
        <f t="shared" si="23"/>
        <v>-0.66666666666666663</v>
      </c>
    </row>
    <row r="95" spans="1:18" x14ac:dyDescent="0.2">
      <c r="A95" s="19"/>
      <c r="B95" s="18"/>
      <c r="C95" s="20" t="s">
        <v>107</v>
      </c>
      <c r="D95">
        <v>3</v>
      </c>
      <c r="E95">
        <v>3</v>
      </c>
      <c r="F95">
        <v>5</v>
      </c>
      <c r="G95">
        <v>4</v>
      </c>
      <c r="H95">
        <v>4</v>
      </c>
      <c r="I95">
        <v>4</v>
      </c>
      <c r="J95">
        <v>5</v>
      </c>
      <c r="K95">
        <v>4</v>
      </c>
      <c r="L95">
        <v>2</v>
      </c>
      <c r="M95">
        <v>2</v>
      </c>
      <c r="N95" s="11">
        <f t="shared" si="31"/>
        <v>0</v>
      </c>
      <c r="O95" s="9">
        <f t="shared" si="32"/>
        <v>0</v>
      </c>
      <c r="P95" s="31">
        <f t="shared" si="22"/>
        <v>-0.5</v>
      </c>
      <c r="Q95" s="9">
        <f t="shared" si="23"/>
        <v>-0.33333333333333331</v>
      </c>
      <c r="R95" s="23"/>
    </row>
    <row r="96" spans="1:18" x14ac:dyDescent="0.2">
      <c r="A96" s="19"/>
      <c r="B96" s="18"/>
      <c r="C96" s="20" t="s">
        <v>108</v>
      </c>
      <c r="D96">
        <v>0</v>
      </c>
      <c r="E96">
        <v>0</v>
      </c>
      <c r="F96">
        <v>1</v>
      </c>
      <c r="G96">
        <v>1</v>
      </c>
      <c r="H96">
        <v>2</v>
      </c>
      <c r="I96">
        <v>1</v>
      </c>
      <c r="J96">
        <v>1</v>
      </c>
      <c r="K96">
        <v>0</v>
      </c>
      <c r="L96">
        <v>1</v>
      </c>
      <c r="M96">
        <v>0</v>
      </c>
      <c r="N96" s="11">
        <f t="shared" si="31"/>
        <v>-1</v>
      </c>
      <c r="O96" s="9">
        <f t="shared" si="32"/>
        <v>-1</v>
      </c>
      <c r="P96" s="31">
        <f t="shared" si="22"/>
        <v>-1</v>
      </c>
      <c r="Q96" s="9" t="str">
        <f t="shared" si="23"/>
        <v>n/a</v>
      </c>
    </row>
    <row r="97" spans="1:18" x14ac:dyDescent="0.2">
      <c r="A97" s="19"/>
      <c r="B97" s="18"/>
      <c r="C97" s="20" t="s">
        <v>109</v>
      </c>
      <c r="D97">
        <v>1</v>
      </c>
      <c r="E97">
        <v>2</v>
      </c>
      <c r="F97">
        <v>1</v>
      </c>
      <c r="G97">
        <v>3</v>
      </c>
      <c r="H97">
        <v>1</v>
      </c>
      <c r="I97">
        <v>2</v>
      </c>
      <c r="J97">
        <v>2</v>
      </c>
      <c r="K97">
        <v>2</v>
      </c>
      <c r="L97">
        <v>0</v>
      </c>
      <c r="M97">
        <v>1</v>
      </c>
      <c r="N97" s="11">
        <f t="shared" si="31"/>
        <v>1</v>
      </c>
      <c r="O97" s="9" t="str">
        <f t="shared" si="32"/>
        <v>n/a</v>
      </c>
      <c r="P97" s="31">
        <f t="shared" si="22"/>
        <v>-0.5</v>
      </c>
      <c r="Q97" s="9">
        <f t="shared" si="23"/>
        <v>0</v>
      </c>
      <c r="R97" s="23"/>
    </row>
    <row r="98" spans="1:18" x14ac:dyDescent="0.2">
      <c r="A98" s="19"/>
      <c r="B98" s="18"/>
      <c r="C98" s="20" t="s">
        <v>110</v>
      </c>
      <c r="D98">
        <v>31</v>
      </c>
      <c r="E98">
        <v>24</v>
      </c>
      <c r="F98">
        <v>17</v>
      </c>
      <c r="G98">
        <v>20</v>
      </c>
      <c r="H98">
        <v>20</v>
      </c>
      <c r="I98">
        <v>13</v>
      </c>
      <c r="J98">
        <v>10</v>
      </c>
      <c r="K98">
        <v>9</v>
      </c>
      <c r="L98">
        <v>9</v>
      </c>
      <c r="M98">
        <v>8</v>
      </c>
      <c r="N98" s="11">
        <f t="shared" si="31"/>
        <v>-1</v>
      </c>
      <c r="O98" s="9">
        <f t="shared" si="32"/>
        <v>-0.1111111111111111</v>
      </c>
      <c r="P98" s="31">
        <f t="shared" si="22"/>
        <v>-0.38461538461538464</v>
      </c>
      <c r="Q98" s="9">
        <f t="shared" si="23"/>
        <v>-0.74193548387096775</v>
      </c>
    </row>
    <row r="99" spans="1:18" x14ac:dyDescent="0.2">
      <c r="A99" s="19"/>
      <c r="B99" s="18"/>
      <c r="C99" s="20" t="s">
        <v>111</v>
      </c>
      <c r="D99">
        <v>1</v>
      </c>
      <c r="E99">
        <v>2</v>
      </c>
      <c r="F99">
        <v>1</v>
      </c>
      <c r="G99">
        <v>1</v>
      </c>
      <c r="H99">
        <v>0</v>
      </c>
      <c r="I99">
        <v>0</v>
      </c>
      <c r="J99">
        <v>0</v>
      </c>
      <c r="K99">
        <v>1</v>
      </c>
      <c r="L99">
        <v>0</v>
      </c>
      <c r="M99">
        <v>1</v>
      </c>
      <c r="N99" s="11">
        <f t="shared" si="31"/>
        <v>1</v>
      </c>
      <c r="O99" s="9" t="str">
        <f t="shared" si="32"/>
        <v>n/a</v>
      </c>
      <c r="P99" s="31" t="str">
        <f t="shared" si="22"/>
        <v>n/a</v>
      </c>
      <c r="Q99" s="9">
        <f t="shared" si="23"/>
        <v>0</v>
      </c>
      <c r="R99" s="23"/>
    </row>
    <row r="100" spans="1:18" x14ac:dyDescent="0.2">
      <c r="A100" s="19"/>
      <c r="B100" s="18"/>
      <c r="C100" s="20" t="s">
        <v>112</v>
      </c>
      <c r="D100">
        <v>3</v>
      </c>
      <c r="E100">
        <v>3</v>
      </c>
      <c r="F100">
        <v>3</v>
      </c>
      <c r="G100">
        <v>2</v>
      </c>
      <c r="H100">
        <v>2</v>
      </c>
      <c r="I100">
        <v>3</v>
      </c>
      <c r="J100">
        <v>3</v>
      </c>
      <c r="K100">
        <v>1</v>
      </c>
      <c r="L100">
        <v>3</v>
      </c>
      <c r="M100">
        <v>5</v>
      </c>
      <c r="N100" s="11">
        <f t="shared" si="31"/>
        <v>2</v>
      </c>
      <c r="O100" s="9">
        <f t="shared" si="32"/>
        <v>0.66666666666666663</v>
      </c>
      <c r="P100" s="31">
        <f t="shared" si="22"/>
        <v>0.66666666666666663</v>
      </c>
      <c r="Q100" s="9">
        <f t="shared" si="23"/>
        <v>0.66666666666666663</v>
      </c>
    </row>
    <row r="101" spans="1:18" x14ac:dyDescent="0.2">
      <c r="A101" s="19"/>
      <c r="B101" s="18"/>
      <c r="C101" s="20" t="s">
        <v>113</v>
      </c>
      <c r="D101">
        <v>9</v>
      </c>
      <c r="E101">
        <v>5</v>
      </c>
      <c r="F101">
        <v>4</v>
      </c>
      <c r="G101">
        <v>2</v>
      </c>
      <c r="H101">
        <v>5</v>
      </c>
      <c r="I101">
        <v>4</v>
      </c>
      <c r="J101">
        <v>0</v>
      </c>
      <c r="K101">
        <v>1</v>
      </c>
      <c r="L101">
        <v>1</v>
      </c>
      <c r="M101">
        <v>1</v>
      </c>
      <c r="N101" s="11">
        <f t="shared" si="31"/>
        <v>0</v>
      </c>
      <c r="O101" s="9">
        <f t="shared" si="32"/>
        <v>0</v>
      </c>
      <c r="P101" s="31">
        <f t="shared" si="22"/>
        <v>-0.75</v>
      </c>
      <c r="Q101" s="9">
        <f t="shared" si="23"/>
        <v>-0.88888888888888884</v>
      </c>
      <c r="R101" s="23"/>
    </row>
    <row r="102" spans="1:18" x14ac:dyDescent="0.2">
      <c r="A102" s="19"/>
      <c r="B102" s="18"/>
      <c r="C102" s="20" t="s">
        <v>114</v>
      </c>
      <c r="D102">
        <v>18</v>
      </c>
      <c r="E102">
        <v>5</v>
      </c>
      <c r="F102">
        <v>2</v>
      </c>
      <c r="G102">
        <v>1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 s="11">
        <f t="shared" si="31"/>
        <v>0</v>
      </c>
      <c r="O102" s="9" t="str">
        <f t="shared" si="32"/>
        <v>n/a</v>
      </c>
      <c r="P102" s="31" t="str">
        <f t="shared" si="22"/>
        <v>n/a</v>
      </c>
      <c r="Q102" s="9">
        <f t="shared" si="23"/>
        <v>-1</v>
      </c>
    </row>
    <row r="103" spans="1:18" x14ac:dyDescent="0.2">
      <c r="A103" s="19"/>
      <c r="B103" s="18"/>
      <c r="C103" s="20" t="s">
        <v>115</v>
      </c>
      <c r="D103">
        <v>18</v>
      </c>
      <c r="E103">
        <v>26</v>
      </c>
      <c r="F103">
        <v>21</v>
      </c>
      <c r="G103">
        <v>15</v>
      </c>
      <c r="H103">
        <v>17</v>
      </c>
      <c r="I103">
        <v>16</v>
      </c>
      <c r="J103">
        <v>28</v>
      </c>
      <c r="K103">
        <v>32</v>
      </c>
      <c r="L103">
        <v>34</v>
      </c>
      <c r="M103">
        <v>24</v>
      </c>
      <c r="N103" s="11">
        <f t="shared" si="31"/>
        <v>-10</v>
      </c>
      <c r="O103" s="9">
        <f t="shared" si="32"/>
        <v>-0.29411764705882354</v>
      </c>
      <c r="P103" s="31">
        <f t="shared" si="22"/>
        <v>0.5</v>
      </c>
      <c r="Q103" s="9">
        <f t="shared" si="23"/>
        <v>0.33333333333333331</v>
      </c>
      <c r="R103" s="23"/>
    </row>
    <row r="104" spans="1:18" x14ac:dyDescent="0.2">
      <c r="A104" s="19"/>
      <c r="B104" s="18"/>
      <c r="C104" s="20" t="s">
        <v>116</v>
      </c>
      <c r="D104">
        <v>8</v>
      </c>
      <c r="E104">
        <v>6</v>
      </c>
      <c r="F104">
        <v>6</v>
      </c>
      <c r="G104">
        <v>6</v>
      </c>
      <c r="H104">
        <v>13</v>
      </c>
      <c r="I104">
        <v>8</v>
      </c>
      <c r="J104">
        <v>4</v>
      </c>
      <c r="K104">
        <v>2</v>
      </c>
      <c r="L104">
        <v>5</v>
      </c>
      <c r="M104">
        <v>1</v>
      </c>
      <c r="N104" s="11">
        <f t="shared" si="31"/>
        <v>-4</v>
      </c>
      <c r="O104" s="9">
        <f t="shared" si="32"/>
        <v>-0.8</v>
      </c>
      <c r="P104" s="31">
        <f t="shared" si="22"/>
        <v>-0.875</v>
      </c>
      <c r="Q104" s="9">
        <f t="shared" si="23"/>
        <v>-0.875</v>
      </c>
    </row>
    <row r="105" spans="1:18" x14ac:dyDescent="0.2">
      <c r="A105" s="19"/>
      <c r="B105" s="18"/>
      <c r="C105" s="20" t="s">
        <v>117</v>
      </c>
      <c r="D105">
        <v>2</v>
      </c>
      <c r="E105">
        <v>2</v>
      </c>
      <c r="F105">
        <v>2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 s="11">
        <f t="shared" si="31"/>
        <v>0</v>
      </c>
      <c r="O105" s="9" t="str">
        <f t="shared" si="32"/>
        <v>n/a</v>
      </c>
      <c r="P105" s="31" t="str">
        <f t="shared" si="22"/>
        <v>n/a</v>
      </c>
      <c r="Q105" s="9">
        <f t="shared" si="23"/>
        <v>-1</v>
      </c>
      <c r="R105" s="23"/>
    </row>
    <row r="106" spans="1:18" ht="22.5" x14ac:dyDescent="0.2">
      <c r="A106" s="19"/>
      <c r="B106" s="18"/>
      <c r="C106" s="20" t="s">
        <v>118</v>
      </c>
      <c r="D106">
        <v>21</v>
      </c>
      <c r="E106">
        <v>27</v>
      </c>
      <c r="F106">
        <v>14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 s="11">
        <f t="shared" si="31"/>
        <v>0</v>
      </c>
      <c r="O106" s="9" t="str">
        <f t="shared" si="32"/>
        <v>n/a</v>
      </c>
      <c r="P106" s="31" t="str">
        <f t="shared" si="22"/>
        <v>n/a</v>
      </c>
      <c r="Q106" s="9">
        <f t="shared" si="23"/>
        <v>-1</v>
      </c>
    </row>
    <row r="107" spans="1:18" ht="22.5" x14ac:dyDescent="0.2">
      <c r="A107" s="19"/>
      <c r="B107" s="18"/>
      <c r="C107" s="20" t="s">
        <v>119</v>
      </c>
      <c r="D107">
        <v>2</v>
      </c>
      <c r="E107">
        <v>0</v>
      </c>
      <c r="F107">
        <v>11</v>
      </c>
      <c r="G107">
        <v>30</v>
      </c>
      <c r="H107">
        <v>24</v>
      </c>
      <c r="I107">
        <v>16</v>
      </c>
      <c r="J107">
        <v>14</v>
      </c>
      <c r="K107">
        <v>13</v>
      </c>
      <c r="L107">
        <v>9</v>
      </c>
      <c r="M107">
        <v>14</v>
      </c>
      <c r="N107" s="11">
        <f t="shared" si="31"/>
        <v>5</v>
      </c>
      <c r="O107" s="9">
        <f t="shared" si="32"/>
        <v>0.55555555555555558</v>
      </c>
      <c r="P107" s="31">
        <f t="shared" si="22"/>
        <v>-0.125</v>
      </c>
      <c r="Q107" s="9">
        <f t="shared" si="23"/>
        <v>6</v>
      </c>
      <c r="R107" s="23"/>
    </row>
    <row r="108" spans="1:18" ht="22.5" x14ac:dyDescent="0.2">
      <c r="A108" s="19"/>
      <c r="B108" s="18"/>
      <c r="C108" s="20" t="s">
        <v>120</v>
      </c>
      <c r="D108">
        <v>7</v>
      </c>
      <c r="E108">
        <v>5</v>
      </c>
      <c r="F108">
        <v>1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 s="11">
        <f t="shared" si="31"/>
        <v>0</v>
      </c>
      <c r="O108" s="9" t="str">
        <f t="shared" si="32"/>
        <v>n/a</v>
      </c>
      <c r="P108" s="31" t="str">
        <f t="shared" si="22"/>
        <v>n/a</v>
      </c>
      <c r="Q108" s="9">
        <f t="shared" si="23"/>
        <v>-1</v>
      </c>
    </row>
    <row r="109" spans="1:18" ht="22.5" x14ac:dyDescent="0.2">
      <c r="A109" s="19"/>
      <c r="B109" s="18"/>
      <c r="C109" s="20" t="s">
        <v>121</v>
      </c>
      <c r="D109">
        <v>13</v>
      </c>
      <c r="E109">
        <v>28</v>
      </c>
      <c r="F109">
        <v>4</v>
      </c>
      <c r="G109">
        <v>45</v>
      </c>
      <c r="H109">
        <v>326</v>
      </c>
      <c r="I109">
        <v>276</v>
      </c>
      <c r="J109">
        <v>323</v>
      </c>
      <c r="K109">
        <v>326</v>
      </c>
      <c r="L109">
        <v>367</v>
      </c>
      <c r="M109">
        <v>629</v>
      </c>
      <c r="N109" s="11">
        <f t="shared" si="31"/>
        <v>262</v>
      </c>
      <c r="O109" s="9">
        <f t="shared" si="32"/>
        <v>0.71389645776566757</v>
      </c>
      <c r="P109" s="31">
        <f t="shared" si="22"/>
        <v>1.2789855072463767</v>
      </c>
      <c r="Q109" s="9">
        <f t="shared" si="23"/>
        <v>47.384615384615387</v>
      </c>
      <c r="R109" s="23"/>
    </row>
    <row r="110" spans="1:18" ht="22.5" x14ac:dyDescent="0.2">
      <c r="A110" s="19"/>
      <c r="B110" s="18" t="s">
        <v>122</v>
      </c>
      <c r="C110" s="20" t="s">
        <v>123</v>
      </c>
      <c r="D110">
        <v>57</v>
      </c>
      <c r="E110">
        <v>70</v>
      </c>
      <c r="F110">
        <v>68</v>
      </c>
      <c r="G110">
        <v>54</v>
      </c>
      <c r="H110">
        <v>44</v>
      </c>
      <c r="I110">
        <v>47</v>
      </c>
      <c r="J110">
        <v>41</v>
      </c>
      <c r="K110">
        <v>33</v>
      </c>
      <c r="L110">
        <v>33</v>
      </c>
      <c r="M110">
        <v>35</v>
      </c>
      <c r="N110" s="11">
        <f t="shared" si="31"/>
        <v>2</v>
      </c>
      <c r="O110" s="9">
        <f t="shared" si="32"/>
        <v>6.0606060606060608E-2</v>
      </c>
      <c r="P110" s="31">
        <f t="shared" si="22"/>
        <v>-0.25531914893617019</v>
      </c>
      <c r="Q110" s="9">
        <f t="shared" si="23"/>
        <v>-0.38596491228070173</v>
      </c>
    </row>
    <row r="111" spans="1:18" x14ac:dyDescent="0.2">
      <c r="A111" s="19"/>
      <c r="B111" s="18"/>
      <c r="C111" s="20" t="s">
        <v>124</v>
      </c>
      <c r="D111">
        <v>1</v>
      </c>
      <c r="E111">
        <v>5</v>
      </c>
      <c r="F111">
        <v>2</v>
      </c>
      <c r="G111">
        <v>3</v>
      </c>
      <c r="H111">
        <v>2</v>
      </c>
      <c r="I111">
        <v>2</v>
      </c>
      <c r="J111">
        <v>0</v>
      </c>
      <c r="K111">
        <v>3</v>
      </c>
      <c r="L111">
        <v>1</v>
      </c>
      <c r="M111">
        <v>2</v>
      </c>
      <c r="N111" s="11">
        <f t="shared" si="31"/>
        <v>1</v>
      </c>
      <c r="O111" s="9">
        <f t="shared" si="32"/>
        <v>1</v>
      </c>
      <c r="P111" s="31">
        <f t="shared" si="22"/>
        <v>0</v>
      </c>
      <c r="Q111" s="9">
        <f t="shared" si="23"/>
        <v>1</v>
      </c>
      <c r="R111" s="23"/>
    </row>
    <row r="112" spans="1:18" x14ac:dyDescent="0.2">
      <c r="A112" s="19"/>
      <c r="B112" s="18"/>
      <c r="C112" s="20" t="s">
        <v>125</v>
      </c>
      <c r="D112">
        <v>0</v>
      </c>
      <c r="E112">
        <v>3</v>
      </c>
      <c r="F112">
        <v>0</v>
      </c>
      <c r="G112">
        <v>0</v>
      </c>
      <c r="H112">
        <v>2</v>
      </c>
      <c r="I112">
        <v>0</v>
      </c>
      <c r="J112">
        <v>2</v>
      </c>
      <c r="K112">
        <v>1</v>
      </c>
      <c r="L112">
        <v>2</v>
      </c>
      <c r="M112">
        <v>1</v>
      </c>
      <c r="N112" s="11">
        <f t="shared" si="31"/>
        <v>-1</v>
      </c>
      <c r="O112" s="9">
        <f t="shared" si="32"/>
        <v>-0.5</v>
      </c>
      <c r="P112" s="31" t="str">
        <f t="shared" si="22"/>
        <v>n/a</v>
      </c>
      <c r="Q112" s="9" t="str">
        <f t="shared" si="23"/>
        <v>n/a</v>
      </c>
    </row>
    <row r="113" spans="1:18" x14ac:dyDescent="0.2">
      <c r="A113" s="19"/>
      <c r="B113" s="18" t="s">
        <v>665</v>
      </c>
      <c r="C113" s="20" t="s">
        <v>76</v>
      </c>
      <c r="D113">
        <v>1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 s="11">
        <f t="shared" si="31"/>
        <v>0</v>
      </c>
      <c r="O113" s="9" t="str">
        <f t="shared" si="32"/>
        <v>n/a</v>
      </c>
      <c r="P113" s="31" t="str">
        <f t="shared" si="22"/>
        <v>n/a</v>
      </c>
      <c r="Q113" s="9">
        <f t="shared" si="23"/>
        <v>-1</v>
      </c>
      <c r="R113" s="23"/>
    </row>
    <row r="114" spans="1:18" x14ac:dyDescent="0.2">
      <c r="A114" s="19"/>
      <c r="B114" s="18"/>
      <c r="C114" s="20" t="s">
        <v>77</v>
      </c>
      <c r="D114">
        <v>10</v>
      </c>
      <c r="E114">
        <v>5</v>
      </c>
      <c r="F114">
        <v>1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 s="11">
        <f t="shared" si="31"/>
        <v>0</v>
      </c>
      <c r="O114" s="9" t="str">
        <f t="shared" si="32"/>
        <v>n/a</v>
      </c>
      <c r="P114" s="31" t="str">
        <f t="shared" si="22"/>
        <v>n/a</v>
      </c>
      <c r="Q114" s="9">
        <f t="shared" si="23"/>
        <v>-1</v>
      </c>
    </row>
    <row r="115" spans="1:18" x14ac:dyDescent="0.2">
      <c r="A115" s="19"/>
      <c r="B115" s="18"/>
      <c r="C115" s="20" t="s">
        <v>78</v>
      </c>
      <c r="D115">
        <v>22</v>
      </c>
      <c r="E115">
        <v>10</v>
      </c>
      <c r="F115">
        <v>1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 s="11">
        <f t="shared" si="31"/>
        <v>0</v>
      </c>
      <c r="O115" s="9" t="str">
        <f t="shared" si="32"/>
        <v>n/a</v>
      </c>
      <c r="P115" s="31" t="str">
        <f t="shared" si="22"/>
        <v>n/a</v>
      </c>
      <c r="Q115" s="9">
        <f t="shared" si="23"/>
        <v>-1</v>
      </c>
      <c r="R115" s="23"/>
    </row>
    <row r="116" spans="1:18" x14ac:dyDescent="0.2">
      <c r="A116" s="19"/>
      <c r="B116" s="18"/>
      <c r="C116" s="20" t="s">
        <v>79</v>
      </c>
      <c r="D116">
        <v>4</v>
      </c>
      <c r="E116">
        <v>2</v>
      </c>
      <c r="F116">
        <v>2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 s="11">
        <f t="shared" si="31"/>
        <v>0</v>
      </c>
      <c r="O116" s="9" t="str">
        <f t="shared" si="32"/>
        <v>n/a</v>
      </c>
      <c r="P116" s="31" t="str">
        <f t="shared" si="22"/>
        <v>n/a</v>
      </c>
      <c r="Q116" s="9">
        <f t="shared" si="23"/>
        <v>-1</v>
      </c>
    </row>
    <row r="117" spans="1:18" ht="22.5" x14ac:dyDescent="0.2">
      <c r="A117" s="19"/>
      <c r="B117" s="18"/>
      <c r="C117" s="20" t="s">
        <v>80</v>
      </c>
      <c r="D117">
        <v>8</v>
      </c>
      <c r="E117">
        <v>8</v>
      </c>
      <c r="F117">
        <v>5</v>
      </c>
      <c r="G117">
        <v>6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 s="11">
        <f t="shared" si="31"/>
        <v>0</v>
      </c>
      <c r="O117" s="9" t="str">
        <f t="shared" si="32"/>
        <v>n/a</v>
      </c>
      <c r="P117" s="31" t="str">
        <f t="shared" si="22"/>
        <v>n/a</v>
      </c>
      <c r="Q117" s="9">
        <f t="shared" si="23"/>
        <v>-1</v>
      </c>
      <c r="R117" s="23"/>
    </row>
    <row r="118" spans="1:18" x14ac:dyDescent="0.2">
      <c r="A118" s="19"/>
      <c r="B118" s="18"/>
      <c r="C118" s="20" t="s">
        <v>81</v>
      </c>
      <c r="D118">
        <v>0</v>
      </c>
      <c r="E118">
        <v>13</v>
      </c>
      <c r="F118">
        <v>49</v>
      </c>
      <c r="G118">
        <v>65</v>
      </c>
      <c r="H118">
        <v>45</v>
      </c>
      <c r="I118">
        <v>49</v>
      </c>
      <c r="J118">
        <v>51</v>
      </c>
      <c r="K118">
        <v>67</v>
      </c>
      <c r="L118">
        <v>63</v>
      </c>
      <c r="M118">
        <v>53</v>
      </c>
      <c r="N118" s="11">
        <f t="shared" si="31"/>
        <v>-10</v>
      </c>
      <c r="O118" s="9">
        <f t="shared" si="32"/>
        <v>-0.15873015873015872</v>
      </c>
      <c r="P118" s="31">
        <f t="shared" si="22"/>
        <v>8.1632653061224483E-2</v>
      </c>
      <c r="Q118" s="9" t="str">
        <f t="shared" si="23"/>
        <v>n/a</v>
      </c>
    </row>
    <row r="119" spans="1:18" x14ac:dyDescent="0.2">
      <c r="A119" s="19"/>
      <c r="B119" s="18"/>
      <c r="C119" s="20" t="s">
        <v>82</v>
      </c>
      <c r="D119">
        <v>0</v>
      </c>
      <c r="E119">
        <v>4</v>
      </c>
      <c r="F119">
        <v>25</v>
      </c>
      <c r="G119">
        <v>31</v>
      </c>
      <c r="H119">
        <v>30</v>
      </c>
      <c r="I119">
        <v>32</v>
      </c>
      <c r="J119">
        <v>30</v>
      </c>
      <c r="K119">
        <v>28</v>
      </c>
      <c r="L119">
        <v>29</v>
      </c>
      <c r="M119">
        <v>28</v>
      </c>
      <c r="N119" s="11">
        <f t="shared" si="31"/>
        <v>-1</v>
      </c>
      <c r="O119" s="9">
        <f t="shared" si="32"/>
        <v>-3.4482758620689655E-2</v>
      </c>
      <c r="P119" s="31">
        <f t="shared" si="22"/>
        <v>-0.125</v>
      </c>
      <c r="Q119" s="9" t="str">
        <f t="shared" si="23"/>
        <v>n/a</v>
      </c>
      <c r="R119" s="23"/>
    </row>
    <row r="120" spans="1:18" x14ac:dyDescent="0.2">
      <c r="A120" s="19"/>
      <c r="B120" s="18"/>
      <c r="C120" s="20" t="s">
        <v>83</v>
      </c>
      <c r="D120">
        <v>0</v>
      </c>
      <c r="E120">
        <v>0</v>
      </c>
      <c r="F120">
        <v>0</v>
      </c>
      <c r="G120">
        <v>26</v>
      </c>
      <c r="H120">
        <v>49</v>
      </c>
      <c r="I120">
        <v>71</v>
      </c>
      <c r="J120">
        <v>67</v>
      </c>
      <c r="K120">
        <v>56</v>
      </c>
      <c r="L120">
        <v>61</v>
      </c>
      <c r="M120">
        <v>60</v>
      </c>
      <c r="N120" s="11">
        <f t="shared" si="31"/>
        <v>-1</v>
      </c>
      <c r="O120" s="9">
        <f t="shared" si="32"/>
        <v>-1.6393442622950821E-2</v>
      </c>
      <c r="P120" s="31">
        <f t="shared" si="22"/>
        <v>-0.15492957746478872</v>
      </c>
      <c r="Q120" s="9" t="str">
        <f t="shared" si="23"/>
        <v>n/a</v>
      </c>
    </row>
    <row r="121" spans="1:18" ht="22.5" x14ac:dyDescent="0.2">
      <c r="A121" s="19"/>
      <c r="B121" s="18"/>
      <c r="C121" s="20" t="s">
        <v>84</v>
      </c>
      <c r="D121">
        <v>0</v>
      </c>
      <c r="E121">
        <v>0</v>
      </c>
      <c r="F121">
        <v>0</v>
      </c>
      <c r="G121">
        <v>0</v>
      </c>
      <c r="H121">
        <v>8</v>
      </c>
      <c r="I121">
        <v>15</v>
      </c>
      <c r="J121">
        <v>20</v>
      </c>
      <c r="K121">
        <v>22</v>
      </c>
      <c r="L121">
        <v>25</v>
      </c>
      <c r="M121">
        <v>23</v>
      </c>
      <c r="N121" s="11">
        <f t="shared" si="31"/>
        <v>-2</v>
      </c>
      <c r="O121" s="9">
        <f t="shared" si="32"/>
        <v>-0.08</v>
      </c>
      <c r="P121" s="31">
        <f t="shared" si="22"/>
        <v>0.53333333333333333</v>
      </c>
      <c r="Q121" s="9" t="str">
        <f t="shared" si="23"/>
        <v>n/a</v>
      </c>
      <c r="R121" s="23"/>
    </row>
    <row r="122" spans="1:18" x14ac:dyDescent="0.2">
      <c r="A122" s="19"/>
      <c r="B122" s="18"/>
      <c r="C122" s="20" t="s">
        <v>85</v>
      </c>
      <c r="D122">
        <v>0</v>
      </c>
      <c r="E122">
        <v>0</v>
      </c>
      <c r="F122">
        <v>3</v>
      </c>
      <c r="G122">
        <v>2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 s="11">
        <f t="shared" si="31"/>
        <v>0</v>
      </c>
      <c r="O122" s="9" t="str">
        <f t="shared" si="32"/>
        <v>n/a</v>
      </c>
      <c r="P122" s="31" t="str">
        <f t="shared" si="22"/>
        <v>n/a</v>
      </c>
      <c r="Q122" s="9" t="str">
        <f t="shared" si="23"/>
        <v>n/a</v>
      </c>
    </row>
    <row r="123" spans="1:18" x14ac:dyDescent="0.2">
      <c r="A123" s="19"/>
      <c r="B123" s="18"/>
      <c r="C123" s="20" t="s">
        <v>86</v>
      </c>
      <c r="D123">
        <v>18</v>
      </c>
      <c r="E123">
        <v>19</v>
      </c>
      <c r="F123">
        <v>2</v>
      </c>
      <c r="G123">
        <v>3</v>
      </c>
      <c r="H123">
        <v>19</v>
      </c>
      <c r="I123">
        <v>20</v>
      </c>
      <c r="J123">
        <v>17</v>
      </c>
      <c r="K123">
        <v>17</v>
      </c>
      <c r="L123">
        <v>7</v>
      </c>
      <c r="M123">
        <v>3</v>
      </c>
      <c r="N123" s="11">
        <f t="shared" si="31"/>
        <v>-4</v>
      </c>
      <c r="O123" s="9">
        <f t="shared" si="32"/>
        <v>-0.5714285714285714</v>
      </c>
      <c r="P123" s="31">
        <f t="shared" si="22"/>
        <v>-0.85</v>
      </c>
      <c r="Q123" s="9">
        <f t="shared" si="23"/>
        <v>-0.83333333333333337</v>
      </c>
      <c r="R123" s="23"/>
    </row>
    <row r="124" spans="1:18" ht="22.5" x14ac:dyDescent="0.2">
      <c r="A124" s="19"/>
      <c r="B124" s="18"/>
      <c r="C124" s="20" t="s">
        <v>698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1</v>
      </c>
      <c r="N124" s="11">
        <f t="shared" si="31"/>
        <v>1</v>
      </c>
      <c r="O124" s="9" t="str">
        <f t="shared" si="32"/>
        <v>n/a</v>
      </c>
      <c r="P124" s="31" t="str">
        <f t="shared" si="22"/>
        <v>n/a</v>
      </c>
      <c r="Q124" s="9" t="str">
        <f t="shared" si="23"/>
        <v>n/a</v>
      </c>
    </row>
    <row r="125" spans="1:18" ht="22.5" x14ac:dyDescent="0.2">
      <c r="A125" s="19"/>
      <c r="B125" s="18"/>
      <c r="C125" s="20" t="s">
        <v>683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7</v>
      </c>
      <c r="N125" s="11">
        <f t="shared" si="31"/>
        <v>7</v>
      </c>
      <c r="O125" s="9" t="str">
        <f t="shared" si="32"/>
        <v>n/a</v>
      </c>
      <c r="P125" s="31" t="str">
        <f t="shared" si="22"/>
        <v>n/a</v>
      </c>
      <c r="Q125" s="9" t="str">
        <f t="shared" si="23"/>
        <v>n/a</v>
      </c>
      <c r="R125" s="23"/>
    </row>
    <row r="126" spans="1:18" x14ac:dyDescent="0.2">
      <c r="A126" s="19"/>
      <c r="B126" s="18"/>
      <c r="C126" s="20" t="s">
        <v>87</v>
      </c>
      <c r="D126">
        <v>18</v>
      </c>
      <c r="E126">
        <v>18</v>
      </c>
      <c r="F126">
        <v>2</v>
      </c>
      <c r="G126">
        <v>0</v>
      </c>
      <c r="H126">
        <v>12</v>
      </c>
      <c r="I126">
        <v>8</v>
      </c>
      <c r="J126">
        <v>11</v>
      </c>
      <c r="K126">
        <v>9</v>
      </c>
      <c r="L126">
        <v>7</v>
      </c>
      <c r="M126">
        <v>4</v>
      </c>
      <c r="N126" s="11">
        <f t="shared" si="31"/>
        <v>-3</v>
      </c>
      <c r="O126" s="9">
        <f t="shared" si="32"/>
        <v>-0.42857142857142855</v>
      </c>
      <c r="P126" s="31">
        <f t="shared" si="22"/>
        <v>-0.5</v>
      </c>
      <c r="Q126" s="9">
        <f t="shared" si="23"/>
        <v>-0.77777777777777779</v>
      </c>
    </row>
    <row r="127" spans="1:18" x14ac:dyDescent="0.2">
      <c r="A127" s="19"/>
      <c r="B127" s="18"/>
      <c r="C127" s="20" t="s">
        <v>88</v>
      </c>
      <c r="D127">
        <v>0</v>
      </c>
      <c r="E127">
        <v>0</v>
      </c>
      <c r="F127">
        <v>0</v>
      </c>
      <c r="G127">
        <v>0</v>
      </c>
      <c r="H127">
        <v>6</v>
      </c>
      <c r="I127">
        <v>7</v>
      </c>
      <c r="J127">
        <v>7</v>
      </c>
      <c r="K127">
        <v>12</v>
      </c>
      <c r="L127">
        <v>12</v>
      </c>
      <c r="M127">
        <v>10</v>
      </c>
      <c r="N127" s="11">
        <f t="shared" si="31"/>
        <v>-2</v>
      </c>
      <c r="O127" s="9">
        <f t="shared" si="32"/>
        <v>-0.16666666666666666</v>
      </c>
      <c r="P127" s="31">
        <f t="shared" si="22"/>
        <v>0.42857142857142855</v>
      </c>
      <c r="Q127" s="9" t="str">
        <f t="shared" si="23"/>
        <v>n/a</v>
      </c>
      <c r="R127" s="23"/>
    </row>
    <row r="128" spans="1:18" x14ac:dyDescent="0.2">
      <c r="A128" s="19"/>
      <c r="B128" s="18"/>
      <c r="C128" s="20" t="s">
        <v>89</v>
      </c>
      <c r="D128">
        <v>9</v>
      </c>
      <c r="E128">
        <v>9</v>
      </c>
      <c r="F128">
        <v>16</v>
      </c>
      <c r="G128">
        <v>10</v>
      </c>
      <c r="H128">
        <v>9</v>
      </c>
      <c r="I128">
        <v>6</v>
      </c>
      <c r="J128">
        <v>4</v>
      </c>
      <c r="K128">
        <v>8</v>
      </c>
      <c r="L128">
        <v>4</v>
      </c>
      <c r="M128">
        <v>6</v>
      </c>
      <c r="N128" s="11">
        <f t="shared" ref="N128:N129" si="33">M128-L128</f>
        <v>2</v>
      </c>
      <c r="O128" s="9">
        <f t="shared" ref="O128:O129" si="34">IFERROR((M128-L128)/L128,"n/a")</f>
        <v>0.5</v>
      </c>
      <c r="P128" s="31">
        <f t="shared" ref="P128:P129" si="35">IFERROR((M128-I128)/I128,"n/a")</f>
        <v>0</v>
      </c>
      <c r="Q128" s="9">
        <f t="shared" si="23"/>
        <v>-0.33333333333333331</v>
      </c>
    </row>
    <row r="129" spans="1:18" x14ac:dyDescent="0.2">
      <c r="A129" s="19"/>
      <c r="B129" s="18"/>
      <c r="C129" s="20" t="s">
        <v>90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1</v>
      </c>
      <c r="J129">
        <v>1</v>
      </c>
      <c r="K129">
        <v>0</v>
      </c>
      <c r="L129">
        <v>0</v>
      </c>
      <c r="M129">
        <v>2</v>
      </c>
      <c r="N129" s="11">
        <f t="shared" si="33"/>
        <v>2</v>
      </c>
      <c r="O129" s="9" t="str">
        <f t="shared" si="34"/>
        <v>n/a</v>
      </c>
      <c r="P129" s="31">
        <f t="shared" si="35"/>
        <v>1</v>
      </c>
      <c r="Q129" s="9" t="str">
        <f t="shared" si="23"/>
        <v>n/a</v>
      </c>
      <c r="R129" s="23"/>
    </row>
    <row r="130" spans="1:18" ht="22.5" x14ac:dyDescent="0.2">
      <c r="A130" s="19"/>
      <c r="B130" s="18" t="s">
        <v>666</v>
      </c>
      <c r="C130" s="20" t="s">
        <v>91</v>
      </c>
      <c r="D130">
        <v>0</v>
      </c>
      <c r="E130">
        <v>89</v>
      </c>
      <c r="F130">
        <v>362</v>
      </c>
      <c r="G130">
        <v>562</v>
      </c>
      <c r="H130">
        <v>623</v>
      </c>
      <c r="I130">
        <v>601</v>
      </c>
      <c r="J130">
        <v>633</v>
      </c>
      <c r="K130">
        <v>677</v>
      </c>
      <c r="L130">
        <v>695</v>
      </c>
      <c r="M130">
        <v>743</v>
      </c>
      <c r="N130" s="11">
        <f t="shared" si="31"/>
        <v>48</v>
      </c>
      <c r="O130" s="9">
        <f t="shared" si="32"/>
        <v>6.9064748201438847E-2</v>
      </c>
      <c r="P130" s="31">
        <f t="shared" si="22"/>
        <v>0.23627287853577372</v>
      </c>
      <c r="Q130" s="9" t="str">
        <f t="shared" si="23"/>
        <v>n/a</v>
      </c>
    </row>
    <row r="131" spans="1:18" ht="22.5" x14ac:dyDescent="0.2">
      <c r="A131" s="19"/>
      <c r="B131" s="18" t="s">
        <v>126</v>
      </c>
      <c r="C131" s="20" t="s">
        <v>127</v>
      </c>
      <c r="D131">
        <v>253</v>
      </c>
      <c r="E131">
        <v>262</v>
      </c>
      <c r="F131">
        <v>282</v>
      </c>
      <c r="G131">
        <v>268</v>
      </c>
      <c r="H131">
        <v>244</v>
      </c>
      <c r="I131">
        <v>255</v>
      </c>
      <c r="J131">
        <v>234</v>
      </c>
      <c r="K131">
        <v>254</v>
      </c>
      <c r="L131">
        <v>224</v>
      </c>
      <c r="M131">
        <v>201</v>
      </c>
      <c r="N131" s="11">
        <f t="shared" si="31"/>
        <v>-23</v>
      </c>
      <c r="O131" s="9">
        <f t="shared" si="32"/>
        <v>-0.10267857142857142</v>
      </c>
      <c r="P131" s="31">
        <f t="shared" si="22"/>
        <v>-0.21176470588235294</v>
      </c>
      <c r="Q131" s="9">
        <f t="shared" si="23"/>
        <v>-0.20553359683794467</v>
      </c>
      <c r="R131" s="23"/>
    </row>
    <row r="132" spans="1:18" x14ac:dyDescent="0.2">
      <c r="A132" s="19"/>
      <c r="B132" s="18"/>
      <c r="C132" s="20" t="s">
        <v>128</v>
      </c>
      <c r="D132">
        <v>0</v>
      </c>
      <c r="E132">
        <v>0</v>
      </c>
      <c r="F132">
        <v>0</v>
      </c>
      <c r="G132">
        <v>0</v>
      </c>
      <c r="H132">
        <v>1</v>
      </c>
      <c r="I132">
        <v>0</v>
      </c>
      <c r="J132">
        <v>0</v>
      </c>
      <c r="K132">
        <v>0</v>
      </c>
      <c r="L132">
        <v>0</v>
      </c>
      <c r="M132">
        <v>0</v>
      </c>
      <c r="N132" s="11">
        <f t="shared" si="31"/>
        <v>0</v>
      </c>
      <c r="O132" s="9" t="str">
        <f t="shared" si="32"/>
        <v>n/a</v>
      </c>
      <c r="P132" s="31" t="str">
        <f t="shared" si="22"/>
        <v>n/a</v>
      </c>
      <c r="Q132" s="9" t="str">
        <f t="shared" si="23"/>
        <v>n/a</v>
      </c>
    </row>
    <row r="133" spans="1:18" x14ac:dyDescent="0.2">
      <c r="A133" s="19"/>
      <c r="B133" s="18"/>
      <c r="C133" s="20" t="s">
        <v>129</v>
      </c>
      <c r="D133">
        <v>61</v>
      </c>
      <c r="E133">
        <v>50</v>
      </c>
      <c r="F133">
        <v>52</v>
      </c>
      <c r="G133">
        <v>55</v>
      </c>
      <c r="H133">
        <v>64</v>
      </c>
      <c r="I133">
        <v>35</v>
      </c>
      <c r="J133">
        <v>18</v>
      </c>
      <c r="K133">
        <v>12</v>
      </c>
      <c r="L133">
        <v>1</v>
      </c>
      <c r="M133">
        <v>0</v>
      </c>
      <c r="N133" s="11">
        <f t="shared" si="31"/>
        <v>-1</v>
      </c>
      <c r="O133" s="9">
        <f t="shared" si="32"/>
        <v>-1</v>
      </c>
      <c r="P133" s="31">
        <f t="shared" si="22"/>
        <v>-1</v>
      </c>
      <c r="Q133" s="9">
        <f t="shared" si="23"/>
        <v>-1</v>
      </c>
      <c r="R133" s="23"/>
    </row>
    <row r="134" spans="1:18" x14ac:dyDescent="0.2">
      <c r="A134" s="19"/>
      <c r="B134" s="18"/>
      <c r="C134" s="20" t="s">
        <v>130</v>
      </c>
      <c r="D134">
        <v>34</v>
      </c>
      <c r="E134">
        <v>42</v>
      </c>
      <c r="F134">
        <v>35</v>
      </c>
      <c r="G134">
        <v>24</v>
      </c>
      <c r="H134">
        <v>13</v>
      </c>
      <c r="I134">
        <v>16</v>
      </c>
      <c r="J134">
        <v>18</v>
      </c>
      <c r="K134">
        <v>19</v>
      </c>
      <c r="L134">
        <v>30</v>
      </c>
      <c r="M134">
        <v>30</v>
      </c>
      <c r="N134" s="11">
        <f t="shared" si="31"/>
        <v>0</v>
      </c>
      <c r="O134" s="9">
        <f t="shared" si="32"/>
        <v>0</v>
      </c>
      <c r="P134" s="31">
        <f t="shared" si="22"/>
        <v>0.875</v>
      </c>
      <c r="Q134" s="9">
        <f t="shared" ref="Q134:Q197" si="36">IFERROR((M134-D134)/D134,"n/a")</f>
        <v>-0.11764705882352941</v>
      </c>
    </row>
    <row r="135" spans="1:18" x14ac:dyDescent="0.2">
      <c r="A135" s="19"/>
      <c r="B135" s="18"/>
      <c r="C135" s="20" t="s">
        <v>131</v>
      </c>
      <c r="D135">
        <v>0</v>
      </c>
      <c r="E135">
        <v>0</v>
      </c>
      <c r="F135">
        <v>0</v>
      </c>
      <c r="G135">
        <v>0</v>
      </c>
      <c r="H135">
        <v>2</v>
      </c>
      <c r="I135">
        <v>1</v>
      </c>
      <c r="J135">
        <v>2</v>
      </c>
      <c r="K135">
        <v>0</v>
      </c>
      <c r="L135">
        <v>2</v>
      </c>
      <c r="M135">
        <v>0</v>
      </c>
      <c r="N135" s="11">
        <f t="shared" si="31"/>
        <v>-2</v>
      </c>
      <c r="O135" s="9">
        <f t="shared" si="32"/>
        <v>-1</v>
      </c>
      <c r="P135" s="31">
        <f t="shared" si="22"/>
        <v>-1</v>
      </c>
      <c r="Q135" s="9" t="str">
        <f t="shared" si="36"/>
        <v>n/a</v>
      </c>
      <c r="R135" s="23"/>
    </row>
    <row r="136" spans="1:18" x14ac:dyDescent="0.2">
      <c r="A136" s="19"/>
      <c r="B136" s="18"/>
      <c r="C136" s="20" t="s">
        <v>647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3</v>
      </c>
      <c r="L136">
        <v>8</v>
      </c>
      <c r="M136">
        <v>10</v>
      </c>
      <c r="N136" s="11">
        <f t="shared" si="31"/>
        <v>2</v>
      </c>
      <c r="O136" s="9">
        <f t="shared" si="32"/>
        <v>0.25</v>
      </c>
      <c r="P136" s="31" t="str">
        <f t="shared" si="22"/>
        <v>n/a</v>
      </c>
      <c r="Q136" s="9" t="str">
        <f t="shared" si="36"/>
        <v>n/a</v>
      </c>
    </row>
    <row r="137" spans="1:18" x14ac:dyDescent="0.2">
      <c r="A137" s="19"/>
      <c r="B137" s="18"/>
      <c r="C137" s="20" t="s">
        <v>133</v>
      </c>
      <c r="D137">
        <v>0</v>
      </c>
      <c r="E137">
        <v>0</v>
      </c>
      <c r="F137">
        <v>0</v>
      </c>
      <c r="G137">
        <v>0</v>
      </c>
      <c r="H137">
        <v>1</v>
      </c>
      <c r="I137">
        <v>0</v>
      </c>
      <c r="J137">
        <v>0</v>
      </c>
      <c r="K137">
        <v>0</v>
      </c>
      <c r="L137">
        <v>0</v>
      </c>
      <c r="M137">
        <v>0</v>
      </c>
      <c r="N137" s="11">
        <f t="shared" si="31"/>
        <v>0</v>
      </c>
      <c r="O137" s="9" t="str">
        <f t="shared" si="32"/>
        <v>n/a</v>
      </c>
      <c r="P137" s="31" t="str">
        <f t="shared" si="22"/>
        <v>n/a</v>
      </c>
      <c r="Q137" s="9" t="str">
        <f t="shared" si="36"/>
        <v>n/a</v>
      </c>
      <c r="R137" s="23"/>
    </row>
    <row r="138" spans="1:18" x14ac:dyDescent="0.2">
      <c r="A138" s="19"/>
      <c r="B138" s="18" t="s">
        <v>135</v>
      </c>
      <c r="C138" s="20" t="s">
        <v>138</v>
      </c>
      <c r="D138">
        <v>186</v>
      </c>
      <c r="E138">
        <v>217</v>
      </c>
      <c r="F138">
        <v>221</v>
      </c>
      <c r="G138">
        <v>233</v>
      </c>
      <c r="H138">
        <v>196</v>
      </c>
      <c r="I138">
        <v>172</v>
      </c>
      <c r="J138">
        <v>154</v>
      </c>
      <c r="K138">
        <v>156</v>
      </c>
      <c r="L138">
        <v>150</v>
      </c>
      <c r="M138">
        <v>139</v>
      </c>
      <c r="N138" s="11">
        <f t="shared" si="31"/>
        <v>-11</v>
      </c>
      <c r="O138" s="9">
        <f t="shared" si="32"/>
        <v>-7.3333333333333334E-2</v>
      </c>
      <c r="P138" s="31">
        <f t="shared" si="22"/>
        <v>-0.19186046511627908</v>
      </c>
      <c r="Q138" s="9">
        <f t="shared" si="36"/>
        <v>-0.25268817204301075</v>
      </c>
    </row>
    <row r="139" spans="1:18" x14ac:dyDescent="0.2">
      <c r="A139" s="19"/>
      <c r="B139" s="18"/>
      <c r="C139" s="20" t="s">
        <v>141</v>
      </c>
      <c r="D139">
        <v>57</v>
      </c>
      <c r="E139">
        <v>59</v>
      </c>
      <c r="F139">
        <v>56</v>
      </c>
      <c r="G139">
        <v>59</v>
      </c>
      <c r="H139">
        <v>49</v>
      </c>
      <c r="I139">
        <v>30</v>
      </c>
      <c r="J139">
        <v>41</v>
      </c>
      <c r="K139">
        <v>31</v>
      </c>
      <c r="L139">
        <v>18</v>
      </c>
      <c r="M139">
        <v>0</v>
      </c>
      <c r="N139" s="11">
        <f t="shared" si="31"/>
        <v>-18</v>
      </c>
      <c r="O139" s="9">
        <f t="shared" si="32"/>
        <v>-1</v>
      </c>
      <c r="P139" s="31">
        <f t="shared" ref="P139:P203" si="37">IFERROR((M139-I139)/I139,"n/a")</f>
        <v>-1</v>
      </c>
      <c r="Q139" s="9">
        <f t="shared" si="36"/>
        <v>-1</v>
      </c>
      <c r="R139" s="23"/>
    </row>
    <row r="140" spans="1:18" x14ac:dyDescent="0.2">
      <c r="A140" s="19"/>
      <c r="B140" s="18"/>
      <c r="C140" s="20" t="s">
        <v>674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21</v>
      </c>
      <c r="M140">
        <v>46</v>
      </c>
      <c r="N140" s="11">
        <f t="shared" si="31"/>
        <v>25</v>
      </c>
      <c r="O140" s="9">
        <f t="shared" si="32"/>
        <v>1.1904761904761905</v>
      </c>
      <c r="P140" s="31" t="str">
        <f t="shared" si="37"/>
        <v>n/a</v>
      </c>
      <c r="Q140" s="9" t="str">
        <f t="shared" si="36"/>
        <v>n/a</v>
      </c>
    </row>
    <row r="141" spans="1:18" ht="22.5" x14ac:dyDescent="0.2">
      <c r="A141" s="19"/>
      <c r="B141" s="18"/>
      <c r="C141" s="20" t="s">
        <v>142</v>
      </c>
      <c r="D141">
        <v>1</v>
      </c>
      <c r="E141">
        <v>0</v>
      </c>
      <c r="F141">
        <v>0</v>
      </c>
      <c r="G141">
        <v>1</v>
      </c>
      <c r="H141">
        <v>0</v>
      </c>
      <c r="I141">
        <v>2</v>
      </c>
      <c r="J141">
        <v>2</v>
      </c>
      <c r="K141">
        <v>1</v>
      </c>
      <c r="L141">
        <v>0</v>
      </c>
      <c r="M141">
        <v>0</v>
      </c>
      <c r="N141" s="11">
        <f t="shared" si="31"/>
        <v>0</v>
      </c>
      <c r="O141" s="9" t="str">
        <f t="shared" si="32"/>
        <v>n/a</v>
      </c>
      <c r="P141" s="31">
        <f t="shared" si="37"/>
        <v>-1</v>
      </c>
      <c r="Q141" s="9">
        <f t="shared" si="36"/>
        <v>-1</v>
      </c>
      <c r="R141" s="23"/>
    </row>
    <row r="142" spans="1:18" ht="22.5" x14ac:dyDescent="0.2">
      <c r="A142" s="19"/>
      <c r="B142" s="18"/>
      <c r="C142" s="20" t="s">
        <v>143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1</v>
      </c>
      <c r="K142">
        <v>1</v>
      </c>
      <c r="L142">
        <v>1</v>
      </c>
      <c r="M142">
        <v>0</v>
      </c>
      <c r="N142" s="11">
        <f t="shared" si="31"/>
        <v>-1</v>
      </c>
      <c r="O142" s="9">
        <f t="shared" si="32"/>
        <v>-1</v>
      </c>
      <c r="P142" s="31" t="str">
        <f t="shared" si="37"/>
        <v>n/a</v>
      </c>
      <c r="Q142" s="9" t="str">
        <f t="shared" si="36"/>
        <v>n/a</v>
      </c>
    </row>
    <row r="143" spans="1:18" ht="22.5" x14ac:dyDescent="0.2">
      <c r="A143" s="19"/>
      <c r="B143" s="18" t="s">
        <v>667</v>
      </c>
      <c r="C143" s="20" t="s">
        <v>136</v>
      </c>
      <c r="D143">
        <v>0</v>
      </c>
      <c r="E143">
        <v>0</v>
      </c>
      <c r="F143">
        <v>0</v>
      </c>
      <c r="G143">
        <v>0</v>
      </c>
      <c r="H143">
        <v>2</v>
      </c>
      <c r="I143">
        <v>0</v>
      </c>
      <c r="J143">
        <v>0</v>
      </c>
      <c r="K143">
        <v>0</v>
      </c>
      <c r="L143">
        <v>0</v>
      </c>
      <c r="M143">
        <v>0</v>
      </c>
      <c r="N143" s="11">
        <f t="shared" ref="N143:N146" si="38">M143-L143</f>
        <v>0</v>
      </c>
      <c r="O143" s="9" t="str">
        <f t="shared" ref="O143:O146" si="39">IFERROR((M143-L143)/L143,"n/a")</f>
        <v>n/a</v>
      </c>
      <c r="P143" s="31" t="str">
        <f t="shared" si="37"/>
        <v>n/a</v>
      </c>
      <c r="Q143" s="9" t="str">
        <f t="shared" si="36"/>
        <v>n/a</v>
      </c>
      <c r="R143" s="23"/>
    </row>
    <row r="144" spans="1:18" x14ac:dyDescent="0.2">
      <c r="A144" s="19"/>
      <c r="B144" s="18"/>
      <c r="C144" s="20" t="s">
        <v>137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20</v>
      </c>
      <c r="J144">
        <v>16</v>
      </c>
      <c r="K144">
        <v>31</v>
      </c>
      <c r="L144">
        <v>32</v>
      </c>
      <c r="M144">
        <v>27</v>
      </c>
      <c r="N144" s="11">
        <f t="shared" si="38"/>
        <v>-5</v>
      </c>
      <c r="O144" s="9">
        <f t="shared" si="39"/>
        <v>-0.15625</v>
      </c>
      <c r="P144" s="31">
        <f t="shared" si="37"/>
        <v>0.35</v>
      </c>
      <c r="Q144" s="9" t="str">
        <f t="shared" si="36"/>
        <v>n/a</v>
      </c>
    </row>
    <row r="145" spans="1:18" x14ac:dyDescent="0.2">
      <c r="A145" s="19"/>
      <c r="B145" s="18"/>
      <c r="C145" s="20" t="s">
        <v>139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2</v>
      </c>
      <c r="J145">
        <v>3</v>
      </c>
      <c r="K145">
        <v>19</v>
      </c>
      <c r="L145">
        <v>31</v>
      </c>
      <c r="M145">
        <v>50</v>
      </c>
      <c r="N145" s="11">
        <f t="shared" si="38"/>
        <v>19</v>
      </c>
      <c r="O145" s="9">
        <f t="shared" si="39"/>
        <v>0.61290322580645162</v>
      </c>
      <c r="P145" s="31">
        <f t="shared" si="37"/>
        <v>24</v>
      </c>
      <c r="Q145" s="9" t="str">
        <f t="shared" si="36"/>
        <v>n/a</v>
      </c>
      <c r="R145" s="23"/>
    </row>
    <row r="146" spans="1:18" ht="22.5" x14ac:dyDescent="0.2">
      <c r="A146" s="19"/>
      <c r="B146" s="18"/>
      <c r="C146" s="20" t="s">
        <v>140</v>
      </c>
      <c r="D146">
        <v>0</v>
      </c>
      <c r="E146">
        <v>0</v>
      </c>
      <c r="F146">
        <v>0</v>
      </c>
      <c r="G146">
        <v>13</v>
      </c>
      <c r="H146">
        <v>18</v>
      </c>
      <c r="I146">
        <v>0</v>
      </c>
      <c r="J146">
        <v>0</v>
      </c>
      <c r="K146">
        <v>0</v>
      </c>
      <c r="L146">
        <v>0</v>
      </c>
      <c r="M146">
        <v>0</v>
      </c>
      <c r="N146" s="11">
        <f t="shared" si="38"/>
        <v>0</v>
      </c>
      <c r="O146" s="9" t="str">
        <f t="shared" si="39"/>
        <v>n/a</v>
      </c>
      <c r="P146" s="31" t="str">
        <f t="shared" si="37"/>
        <v>n/a</v>
      </c>
      <c r="Q146" s="9" t="str">
        <f t="shared" si="36"/>
        <v>n/a</v>
      </c>
    </row>
    <row r="147" spans="1:18" x14ac:dyDescent="0.2">
      <c r="A147" s="19"/>
      <c r="B147" s="18" t="s">
        <v>717</v>
      </c>
      <c r="C147" s="20" t="s">
        <v>718</v>
      </c>
      <c r="D147">
        <v>0</v>
      </c>
      <c r="E147">
        <v>11</v>
      </c>
      <c r="F147">
        <v>14</v>
      </c>
      <c r="G147">
        <v>3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 s="11">
        <f t="shared" ref="N147:N208" si="40">M147-L147</f>
        <v>0</v>
      </c>
      <c r="O147" s="9" t="str">
        <f t="shared" ref="O147:O208" si="41">IFERROR((M147-L147)/L147,"n/a")</f>
        <v>n/a</v>
      </c>
      <c r="P147" s="31" t="str">
        <f t="shared" si="37"/>
        <v>n/a</v>
      </c>
      <c r="Q147" s="9" t="str">
        <f t="shared" si="36"/>
        <v>n/a</v>
      </c>
      <c r="R147" s="23"/>
    </row>
    <row r="148" spans="1:18" x14ac:dyDescent="0.2">
      <c r="A148" s="19"/>
      <c r="B148" s="18"/>
      <c r="C148" s="20" t="s">
        <v>719</v>
      </c>
      <c r="D148">
        <v>12</v>
      </c>
      <c r="E148">
        <v>8</v>
      </c>
      <c r="F148">
        <v>13</v>
      </c>
      <c r="G148">
        <v>13</v>
      </c>
      <c r="H148">
        <v>12</v>
      </c>
      <c r="I148">
        <v>10</v>
      </c>
      <c r="J148">
        <v>5</v>
      </c>
      <c r="K148">
        <v>6</v>
      </c>
      <c r="L148">
        <v>6</v>
      </c>
      <c r="M148">
        <v>2</v>
      </c>
      <c r="N148" s="11">
        <f t="shared" si="40"/>
        <v>-4</v>
      </c>
      <c r="O148" s="9">
        <f t="shared" si="41"/>
        <v>-0.66666666666666663</v>
      </c>
      <c r="P148" s="31">
        <f t="shared" si="37"/>
        <v>-0.8</v>
      </c>
      <c r="Q148" s="9">
        <f t="shared" si="36"/>
        <v>-0.83333333333333337</v>
      </c>
    </row>
    <row r="149" spans="1:18" x14ac:dyDescent="0.2">
      <c r="A149" s="19"/>
      <c r="B149" s="18"/>
      <c r="C149" s="20" t="s">
        <v>720</v>
      </c>
      <c r="D149">
        <v>8</v>
      </c>
      <c r="E149">
        <v>2</v>
      </c>
      <c r="F149">
        <v>6</v>
      </c>
      <c r="G149">
        <v>3</v>
      </c>
      <c r="H149">
        <v>4</v>
      </c>
      <c r="I149">
        <v>4</v>
      </c>
      <c r="J149">
        <v>16</v>
      </c>
      <c r="K149">
        <v>10</v>
      </c>
      <c r="L149">
        <v>3</v>
      </c>
      <c r="M149">
        <v>2</v>
      </c>
      <c r="N149" s="11">
        <f t="shared" si="40"/>
        <v>-1</v>
      </c>
      <c r="O149" s="9">
        <f t="shared" si="41"/>
        <v>-0.33333333333333331</v>
      </c>
      <c r="P149" s="31">
        <f t="shared" si="37"/>
        <v>-0.5</v>
      </c>
      <c r="Q149" s="9">
        <f t="shared" si="36"/>
        <v>-0.75</v>
      </c>
      <c r="R149" s="23"/>
    </row>
    <row r="150" spans="1:18" ht="22.5" x14ac:dyDescent="0.2">
      <c r="A150" s="19"/>
      <c r="B150" s="18"/>
      <c r="C150" s="20" t="s">
        <v>675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2</v>
      </c>
      <c r="M150">
        <v>3</v>
      </c>
      <c r="N150" s="11">
        <f t="shared" ref="N150" si="42">M150-L150</f>
        <v>1</v>
      </c>
      <c r="O150" s="9">
        <f t="shared" ref="O150" si="43">IFERROR((M150-L150)/L150,"n/a")</f>
        <v>0.5</v>
      </c>
      <c r="P150" s="31" t="str">
        <f t="shared" si="37"/>
        <v>n/a</v>
      </c>
      <c r="Q150" s="9" t="str">
        <f t="shared" si="36"/>
        <v>n/a</v>
      </c>
    </row>
    <row r="151" spans="1:18" ht="22.5" x14ac:dyDescent="0.2">
      <c r="A151" s="19" t="s">
        <v>595</v>
      </c>
      <c r="B151" s="18" t="s">
        <v>144</v>
      </c>
      <c r="C151" s="20" t="s">
        <v>145</v>
      </c>
      <c r="D151">
        <v>362</v>
      </c>
      <c r="E151">
        <v>377</v>
      </c>
      <c r="F151">
        <v>426</v>
      </c>
      <c r="G151">
        <v>486</v>
      </c>
      <c r="H151">
        <v>447</v>
      </c>
      <c r="I151">
        <v>443</v>
      </c>
      <c r="J151">
        <v>445</v>
      </c>
      <c r="K151">
        <v>455</v>
      </c>
      <c r="L151">
        <v>474</v>
      </c>
      <c r="M151">
        <v>482</v>
      </c>
      <c r="N151" s="11">
        <f t="shared" si="40"/>
        <v>8</v>
      </c>
      <c r="O151" s="9">
        <f t="shared" si="41"/>
        <v>1.6877637130801686E-2</v>
      </c>
      <c r="P151" s="31">
        <f t="shared" si="37"/>
        <v>8.8036117381489837E-2</v>
      </c>
      <c r="Q151" s="9">
        <f t="shared" si="36"/>
        <v>0.33149171270718231</v>
      </c>
      <c r="R151" s="23"/>
    </row>
    <row r="152" spans="1:18" ht="22.5" x14ac:dyDescent="0.2">
      <c r="A152" s="19"/>
      <c r="B152" s="18"/>
      <c r="C152" s="20" t="s">
        <v>146</v>
      </c>
      <c r="D152">
        <v>15</v>
      </c>
      <c r="E152">
        <v>15</v>
      </c>
      <c r="F152">
        <v>20</v>
      </c>
      <c r="G152">
        <v>19</v>
      </c>
      <c r="H152">
        <v>12</v>
      </c>
      <c r="I152">
        <v>14</v>
      </c>
      <c r="J152">
        <v>12</v>
      </c>
      <c r="K152">
        <v>8</v>
      </c>
      <c r="L152">
        <v>12</v>
      </c>
      <c r="M152">
        <v>10</v>
      </c>
      <c r="N152" s="11">
        <f t="shared" si="40"/>
        <v>-2</v>
      </c>
      <c r="O152" s="9">
        <f t="shared" si="41"/>
        <v>-0.16666666666666666</v>
      </c>
      <c r="P152" s="31">
        <f t="shared" si="37"/>
        <v>-0.2857142857142857</v>
      </c>
      <c r="Q152" s="9">
        <f t="shared" si="36"/>
        <v>-0.33333333333333331</v>
      </c>
    </row>
    <row r="153" spans="1:18" ht="22.5" x14ac:dyDescent="0.2">
      <c r="A153" s="19"/>
      <c r="B153" s="18"/>
      <c r="C153" s="20" t="s">
        <v>147</v>
      </c>
      <c r="D153">
        <v>0</v>
      </c>
      <c r="E153">
        <v>0</v>
      </c>
      <c r="F153">
        <v>0</v>
      </c>
      <c r="G153">
        <v>0</v>
      </c>
      <c r="H153">
        <v>3</v>
      </c>
      <c r="I153">
        <v>5</v>
      </c>
      <c r="J153">
        <v>6</v>
      </c>
      <c r="K153">
        <v>2</v>
      </c>
      <c r="L153">
        <v>5</v>
      </c>
      <c r="M153">
        <v>5</v>
      </c>
      <c r="N153" s="11">
        <f t="shared" si="40"/>
        <v>0</v>
      </c>
      <c r="O153" s="9">
        <f t="shared" si="41"/>
        <v>0</v>
      </c>
      <c r="P153" s="31">
        <f t="shared" si="37"/>
        <v>0</v>
      </c>
      <c r="Q153" s="9" t="str">
        <f t="shared" si="36"/>
        <v>n/a</v>
      </c>
      <c r="R153" s="23"/>
    </row>
    <row r="154" spans="1:18" x14ac:dyDescent="0.2">
      <c r="A154" s="19"/>
      <c r="B154" s="18"/>
      <c r="C154" s="20" t="s">
        <v>148</v>
      </c>
      <c r="D154">
        <v>106</v>
      </c>
      <c r="E154">
        <v>100</v>
      </c>
      <c r="F154">
        <v>91</v>
      </c>
      <c r="G154">
        <v>70</v>
      </c>
      <c r="H154">
        <v>49</v>
      </c>
      <c r="I154">
        <v>39</v>
      </c>
      <c r="J154">
        <v>45</v>
      </c>
      <c r="K154">
        <v>55</v>
      </c>
      <c r="L154">
        <v>58</v>
      </c>
      <c r="M154">
        <v>53</v>
      </c>
      <c r="N154" s="11">
        <f t="shared" si="40"/>
        <v>-5</v>
      </c>
      <c r="O154" s="9">
        <f t="shared" si="41"/>
        <v>-8.6206896551724144E-2</v>
      </c>
      <c r="P154" s="31">
        <f t="shared" si="37"/>
        <v>0.35897435897435898</v>
      </c>
      <c r="Q154" s="9">
        <f t="shared" si="36"/>
        <v>-0.5</v>
      </c>
    </row>
    <row r="155" spans="1:18" x14ac:dyDescent="0.2">
      <c r="A155" s="19"/>
      <c r="B155" s="18"/>
      <c r="C155" s="20" t="s">
        <v>149</v>
      </c>
      <c r="D155">
        <v>1</v>
      </c>
      <c r="E155">
        <v>0</v>
      </c>
      <c r="F155">
        <v>1</v>
      </c>
      <c r="G155">
        <v>3</v>
      </c>
      <c r="H155">
        <v>1</v>
      </c>
      <c r="I155">
        <v>0</v>
      </c>
      <c r="J155">
        <v>0</v>
      </c>
      <c r="K155">
        <v>0</v>
      </c>
      <c r="L155">
        <v>0</v>
      </c>
      <c r="M155">
        <v>0</v>
      </c>
      <c r="N155" s="11">
        <f t="shared" si="40"/>
        <v>0</v>
      </c>
      <c r="O155" s="9" t="str">
        <f t="shared" si="41"/>
        <v>n/a</v>
      </c>
      <c r="P155" s="31" t="str">
        <f t="shared" si="37"/>
        <v>n/a</v>
      </c>
      <c r="Q155" s="9">
        <f t="shared" si="36"/>
        <v>-1</v>
      </c>
      <c r="R155" s="23"/>
    </row>
    <row r="156" spans="1:18" x14ac:dyDescent="0.2">
      <c r="A156" s="19"/>
      <c r="B156" s="18"/>
      <c r="C156" s="20" t="s">
        <v>150</v>
      </c>
      <c r="D156">
        <v>2</v>
      </c>
      <c r="E156">
        <v>5</v>
      </c>
      <c r="F156">
        <v>10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1</v>
      </c>
      <c r="M156">
        <v>1</v>
      </c>
      <c r="N156" s="11">
        <f t="shared" si="40"/>
        <v>0</v>
      </c>
      <c r="O156" s="9">
        <f t="shared" si="41"/>
        <v>0</v>
      </c>
      <c r="P156" s="31" t="str">
        <f t="shared" si="37"/>
        <v>n/a</v>
      </c>
      <c r="Q156" s="9">
        <f t="shared" si="36"/>
        <v>-0.5</v>
      </c>
    </row>
    <row r="157" spans="1:18" ht="22.5" x14ac:dyDescent="0.2">
      <c r="A157" s="19"/>
      <c r="B157" s="18" t="s">
        <v>151</v>
      </c>
      <c r="C157" s="20" t="s">
        <v>152</v>
      </c>
      <c r="D157">
        <v>212</v>
      </c>
      <c r="E157">
        <v>202</v>
      </c>
      <c r="F157">
        <v>198</v>
      </c>
      <c r="G157">
        <v>179</v>
      </c>
      <c r="H157">
        <v>177</v>
      </c>
      <c r="I157">
        <v>169</v>
      </c>
      <c r="J157">
        <v>177</v>
      </c>
      <c r="K157">
        <v>168</v>
      </c>
      <c r="L157">
        <v>182</v>
      </c>
      <c r="M157">
        <v>194</v>
      </c>
      <c r="N157" s="11">
        <f t="shared" si="40"/>
        <v>12</v>
      </c>
      <c r="O157" s="9">
        <f t="shared" si="41"/>
        <v>6.5934065934065936E-2</v>
      </c>
      <c r="P157" s="31">
        <f t="shared" si="37"/>
        <v>0.14792899408284024</v>
      </c>
      <c r="Q157" s="9">
        <f t="shared" si="36"/>
        <v>-8.4905660377358486E-2</v>
      </c>
      <c r="R157" s="23"/>
    </row>
    <row r="158" spans="1:18" x14ac:dyDescent="0.2">
      <c r="A158" s="19"/>
      <c r="B158" s="18"/>
      <c r="C158" s="20" t="s">
        <v>153</v>
      </c>
      <c r="D158">
        <v>2</v>
      </c>
      <c r="E158">
        <v>1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 s="11">
        <f t="shared" si="40"/>
        <v>0</v>
      </c>
      <c r="O158" s="9" t="str">
        <f t="shared" si="41"/>
        <v>n/a</v>
      </c>
      <c r="P158" s="31" t="str">
        <f t="shared" si="37"/>
        <v>n/a</v>
      </c>
      <c r="Q158" s="9">
        <f t="shared" si="36"/>
        <v>-1</v>
      </c>
    </row>
    <row r="159" spans="1:18" ht="22.5" x14ac:dyDescent="0.2">
      <c r="A159" s="19"/>
      <c r="B159" s="18"/>
      <c r="C159" s="20" t="s">
        <v>154</v>
      </c>
      <c r="D159">
        <v>40</v>
      </c>
      <c r="E159">
        <v>37</v>
      </c>
      <c r="F159">
        <v>39</v>
      </c>
      <c r="G159">
        <v>37</v>
      </c>
      <c r="H159">
        <v>40</v>
      </c>
      <c r="I159">
        <v>40</v>
      </c>
      <c r="J159">
        <v>40</v>
      </c>
      <c r="K159">
        <v>30</v>
      </c>
      <c r="L159">
        <v>35</v>
      </c>
      <c r="M159">
        <v>47</v>
      </c>
      <c r="N159" s="11">
        <f t="shared" si="40"/>
        <v>12</v>
      </c>
      <c r="O159" s="9">
        <f t="shared" si="41"/>
        <v>0.34285714285714286</v>
      </c>
      <c r="P159" s="31">
        <f t="shared" si="37"/>
        <v>0.17499999999999999</v>
      </c>
      <c r="Q159" s="9">
        <f t="shared" si="36"/>
        <v>0.17499999999999999</v>
      </c>
      <c r="R159" s="23"/>
    </row>
    <row r="160" spans="1:18" ht="22.5" x14ac:dyDescent="0.2">
      <c r="A160" s="19"/>
      <c r="B160" s="18"/>
      <c r="C160" s="20" t="s">
        <v>155</v>
      </c>
      <c r="D160">
        <v>0</v>
      </c>
      <c r="E160">
        <v>2</v>
      </c>
      <c r="F160">
        <v>0</v>
      </c>
      <c r="G160">
        <v>0</v>
      </c>
      <c r="H160">
        <v>0</v>
      </c>
      <c r="I160">
        <v>3</v>
      </c>
      <c r="J160">
        <v>5</v>
      </c>
      <c r="K160">
        <v>8</v>
      </c>
      <c r="L160">
        <v>17</v>
      </c>
      <c r="M160">
        <v>30</v>
      </c>
      <c r="N160" s="11">
        <f t="shared" si="40"/>
        <v>13</v>
      </c>
      <c r="O160" s="9">
        <f t="shared" si="41"/>
        <v>0.76470588235294112</v>
      </c>
      <c r="P160" s="31">
        <f t="shared" si="37"/>
        <v>9</v>
      </c>
      <c r="Q160" s="9" t="str">
        <f t="shared" si="36"/>
        <v>n/a</v>
      </c>
    </row>
    <row r="161" spans="1:18" x14ac:dyDescent="0.2">
      <c r="A161" s="19"/>
      <c r="B161" s="18"/>
      <c r="C161" s="20" t="s">
        <v>156</v>
      </c>
      <c r="D161">
        <v>74</v>
      </c>
      <c r="E161">
        <v>58</v>
      </c>
      <c r="F161">
        <v>38</v>
      </c>
      <c r="G161">
        <v>9</v>
      </c>
      <c r="H161">
        <v>2</v>
      </c>
      <c r="I161">
        <v>1</v>
      </c>
      <c r="J161">
        <v>0</v>
      </c>
      <c r="K161">
        <v>0</v>
      </c>
      <c r="L161">
        <v>0</v>
      </c>
      <c r="M161">
        <v>0</v>
      </c>
      <c r="N161" s="11">
        <f t="shared" si="40"/>
        <v>0</v>
      </c>
      <c r="O161" s="9" t="str">
        <f t="shared" si="41"/>
        <v>n/a</v>
      </c>
      <c r="P161" s="31">
        <f t="shared" si="37"/>
        <v>-1</v>
      </c>
      <c r="Q161" s="9">
        <f t="shared" si="36"/>
        <v>-1</v>
      </c>
      <c r="R161" s="23"/>
    </row>
    <row r="162" spans="1:18" x14ac:dyDescent="0.2">
      <c r="A162" s="19"/>
      <c r="B162" s="18"/>
      <c r="C162" s="20" t="s">
        <v>157</v>
      </c>
      <c r="D162">
        <v>0</v>
      </c>
      <c r="E162">
        <v>0</v>
      </c>
      <c r="F162">
        <v>10</v>
      </c>
      <c r="G162">
        <v>17</v>
      </c>
      <c r="H162">
        <v>23</v>
      </c>
      <c r="I162">
        <v>69</v>
      </c>
      <c r="J162">
        <v>83</v>
      </c>
      <c r="K162">
        <v>75</v>
      </c>
      <c r="L162">
        <v>46</v>
      </c>
      <c r="M162">
        <v>49</v>
      </c>
      <c r="N162" s="11">
        <f t="shared" si="40"/>
        <v>3</v>
      </c>
      <c r="O162" s="9">
        <f t="shared" si="41"/>
        <v>6.5217391304347824E-2</v>
      </c>
      <c r="P162" s="31">
        <f t="shared" si="37"/>
        <v>-0.28985507246376813</v>
      </c>
      <c r="Q162" s="9" t="str">
        <f t="shared" si="36"/>
        <v>n/a</v>
      </c>
    </row>
    <row r="163" spans="1:18" ht="22.5" x14ac:dyDescent="0.2">
      <c r="A163" s="19"/>
      <c r="B163" s="18"/>
      <c r="C163" s="20" t="s">
        <v>158</v>
      </c>
      <c r="D163">
        <v>0</v>
      </c>
      <c r="E163">
        <v>0</v>
      </c>
      <c r="F163">
        <v>0</v>
      </c>
      <c r="G163">
        <v>0</v>
      </c>
      <c r="H163">
        <v>1</v>
      </c>
      <c r="I163">
        <v>2</v>
      </c>
      <c r="J163">
        <v>2</v>
      </c>
      <c r="K163">
        <v>4</v>
      </c>
      <c r="L163">
        <v>2</v>
      </c>
      <c r="M163">
        <v>7</v>
      </c>
      <c r="N163" s="11">
        <f t="shared" si="40"/>
        <v>5</v>
      </c>
      <c r="O163" s="9">
        <f t="shared" si="41"/>
        <v>2.5</v>
      </c>
      <c r="P163" s="31">
        <f t="shared" si="37"/>
        <v>2.5</v>
      </c>
      <c r="Q163" s="9" t="str">
        <f t="shared" si="36"/>
        <v>n/a</v>
      </c>
      <c r="R163" s="23"/>
    </row>
    <row r="164" spans="1:18" x14ac:dyDescent="0.2">
      <c r="A164" s="19"/>
      <c r="B164" s="18"/>
      <c r="C164" s="20" t="s">
        <v>159</v>
      </c>
      <c r="D164">
        <v>0</v>
      </c>
      <c r="E164">
        <v>0</v>
      </c>
      <c r="F164">
        <v>0</v>
      </c>
      <c r="G164">
        <v>0</v>
      </c>
      <c r="H164">
        <v>1</v>
      </c>
      <c r="I164">
        <v>0</v>
      </c>
      <c r="J164">
        <v>1</v>
      </c>
      <c r="K164">
        <v>0</v>
      </c>
      <c r="L164">
        <v>8</v>
      </c>
      <c r="M164">
        <v>0</v>
      </c>
      <c r="N164" s="11">
        <f t="shared" si="40"/>
        <v>-8</v>
      </c>
      <c r="O164" s="9">
        <f t="shared" si="41"/>
        <v>-1</v>
      </c>
      <c r="P164" s="31" t="str">
        <f t="shared" si="37"/>
        <v>n/a</v>
      </c>
      <c r="Q164" s="9" t="str">
        <f t="shared" si="36"/>
        <v>n/a</v>
      </c>
    </row>
    <row r="165" spans="1:18" x14ac:dyDescent="0.2">
      <c r="A165" s="19"/>
      <c r="B165" s="18"/>
      <c r="C165" s="20" t="s">
        <v>160</v>
      </c>
      <c r="D165">
        <v>0</v>
      </c>
      <c r="E165">
        <v>1</v>
      </c>
      <c r="F165">
        <v>0</v>
      </c>
      <c r="G165">
        <v>0</v>
      </c>
      <c r="H165">
        <v>0</v>
      </c>
      <c r="I165">
        <v>0</v>
      </c>
      <c r="J165">
        <v>34</v>
      </c>
      <c r="K165">
        <v>22</v>
      </c>
      <c r="L165">
        <v>2</v>
      </c>
      <c r="M165">
        <v>1</v>
      </c>
      <c r="N165" s="11">
        <f t="shared" si="40"/>
        <v>-1</v>
      </c>
      <c r="O165" s="9">
        <f t="shared" si="41"/>
        <v>-0.5</v>
      </c>
      <c r="P165" s="31" t="str">
        <f t="shared" si="37"/>
        <v>n/a</v>
      </c>
      <c r="Q165" s="9" t="str">
        <f t="shared" si="36"/>
        <v>n/a</v>
      </c>
      <c r="R165" s="23"/>
    </row>
    <row r="166" spans="1:18" ht="22.5" x14ac:dyDescent="0.2">
      <c r="A166" s="19"/>
      <c r="B166" s="18" t="s">
        <v>161</v>
      </c>
      <c r="C166" s="20" t="s">
        <v>162</v>
      </c>
      <c r="D166">
        <v>157</v>
      </c>
      <c r="E166">
        <v>157</v>
      </c>
      <c r="F166">
        <v>162</v>
      </c>
      <c r="G166">
        <v>146</v>
      </c>
      <c r="H166">
        <v>137</v>
      </c>
      <c r="I166">
        <v>128</v>
      </c>
      <c r="J166">
        <v>124</v>
      </c>
      <c r="K166">
        <v>133</v>
      </c>
      <c r="L166">
        <v>143</v>
      </c>
      <c r="M166">
        <v>148</v>
      </c>
      <c r="N166" s="11">
        <f t="shared" si="40"/>
        <v>5</v>
      </c>
      <c r="O166" s="9">
        <f t="shared" si="41"/>
        <v>3.4965034965034968E-2</v>
      </c>
      <c r="P166" s="31">
        <f t="shared" si="37"/>
        <v>0.15625</v>
      </c>
      <c r="Q166" s="9">
        <f t="shared" si="36"/>
        <v>-5.7324840764331211E-2</v>
      </c>
    </row>
    <row r="167" spans="1:18" ht="22.5" x14ac:dyDescent="0.2">
      <c r="A167" s="19"/>
      <c r="B167" s="18" t="s">
        <v>163</v>
      </c>
      <c r="C167" s="20" t="s">
        <v>164</v>
      </c>
      <c r="D167">
        <v>114</v>
      </c>
      <c r="E167">
        <v>119</v>
      </c>
      <c r="F167">
        <v>124</v>
      </c>
      <c r="G167">
        <v>130</v>
      </c>
      <c r="H167">
        <v>127</v>
      </c>
      <c r="I167">
        <v>123</v>
      </c>
      <c r="J167">
        <v>112</v>
      </c>
      <c r="K167">
        <v>106</v>
      </c>
      <c r="L167">
        <v>112</v>
      </c>
      <c r="M167">
        <v>91</v>
      </c>
      <c r="N167" s="11">
        <f t="shared" si="40"/>
        <v>-21</v>
      </c>
      <c r="O167" s="9">
        <f t="shared" si="41"/>
        <v>-0.1875</v>
      </c>
      <c r="P167" s="31">
        <f t="shared" si="37"/>
        <v>-0.26016260162601629</v>
      </c>
      <c r="Q167" s="9">
        <f t="shared" si="36"/>
        <v>-0.20175438596491227</v>
      </c>
      <c r="R167" s="23"/>
    </row>
    <row r="168" spans="1:18" x14ac:dyDescent="0.2">
      <c r="A168" s="19"/>
      <c r="B168" s="18"/>
      <c r="C168" s="20" t="s">
        <v>165</v>
      </c>
      <c r="D168">
        <v>39</v>
      </c>
      <c r="E168">
        <v>32</v>
      </c>
      <c r="F168">
        <v>28</v>
      </c>
      <c r="G168">
        <v>27</v>
      </c>
      <c r="H168">
        <v>27</v>
      </c>
      <c r="I168">
        <v>27</v>
      </c>
      <c r="J168">
        <v>30</v>
      </c>
      <c r="K168">
        <v>21</v>
      </c>
      <c r="L168">
        <v>19</v>
      </c>
      <c r="M168">
        <v>17</v>
      </c>
      <c r="N168" s="11">
        <f t="shared" si="40"/>
        <v>-2</v>
      </c>
      <c r="O168" s="9">
        <f t="shared" si="41"/>
        <v>-0.10526315789473684</v>
      </c>
      <c r="P168" s="31">
        <f t="shared" si="37"/>
        <v>-0.37037037037037035</v>
      </c>
      <c r="Q168" s="9">
        <f t="shared" si="36"/>
        <v>-0.5641025641025641</v>
      </c>
    </row>
    <row r="169" spans="1:18" x14ac:dyDescent="0.2">
      <c r="A169" s="19"/>
      <c r="B169" s="18"/>
      <c r="C169" s="20" t="s">
        <v>166</v>
      </c>
      <c r="D169">
        <v>0</v>
      </c>
      <c r="E169">
        <v>0</v>
      </c>
      <c r="F169">
        <v>1</v>
      </c>
      <c r="G169">
        <v>2</v>
      </c>
      <c r="H169">
        <v>2</v>
      </c>
      <c r="I169">
        <v>2</v>
      </c>
      <c r="J169">
        <v>2</v>
      </c>
      <c r="K169">
        <v>0</v>
      </c>
      <c r="L169">
        <v>0</v>
      </c>
      <c r="M169">
        <v>0</v>
      </c>
      <c r="N169" s="11">
        <f t="shared" si="40"/>
        <v>0</v>
      </c>
      <c r="O169" s="9" t="str">
        <f t="shared" si="41"/>
        <v>n/a</v>
      </c>
      <c r="P169" s="31">
        <f t="shared" si="37"/>
        <v>-1</v>
      </c>
      <c r="Q169" s="9" t="str">
        <f t="shared" si="36"/>
        <v>n/a</v>
      </c>
      <c r="R169" s="23"/>
    </row>
    <row r="170" spans="1:18" x14ac:dyDescent="0.2">
      <c r="A170" s="19"/>
      <c r="B170" s="18"/>
      <c r="C170" s="20" t="s">
        <v>167</v>
      </c>
      <c r="D170">
        <v>122</v>
      </c>
      <c r="E170">
        <v>102</v>
      </c>
      <c r="F170">
        <v>94</v>
      </c>
      <c r="G170">
        <v>99</v>
      </c>
      <c r="H170">
        <v>79</v>
      </c>
      <c r="I170">
        <v>93</v>
      </c>
      <c r="J170">
        <v>114</v>
      </c>
      <c r="K170">
        <v>118</v>
      </c>
      <c r="L170">
        <v>80</v>
      </c>
      <c r="M170">
        <v>48</v>
      </c>
      <c r="N170" s="11">
        <f t="shared" si="40"/>
        <v>-32</v>
      </c>
      <c r="O170" s="9">
        <f t="shared" si="41"/>
        <v>-0.4</v>
      </c>
      <c r="P170" s="31">
        <f t="shared" si="37"/>
        <v>-0.4838709677419355</v>
      </c>
      <c r="Q170" s="9">
        <f t="shared" si="36"/>
        <v>-0.60655737704918034</v>
      </c>
    </row>
    <row r="171" spans="1:18" x14ac:dyDescent="0.2">
      <c r="A171" s="19"/>
      <c r="B171" s="18"/>
      <c r="C171" s="20" t="s">
        <v>168</v>
      </c>
      <c r="D171">
        <v>0</v>
      </c>
      <c r="E171">
        <v>0</v>
      </c>
      <c r="F171">
        <v>0</v>
      </c>
      <c r="G171">
        <v>1</v>
      </c>
      <c r="H171">
        <v>5</v>
      </c>
      <c r="I171">
        <v>6</v>
      </c>
      <c r="J171">
        <v>6</v>
      </c>
      <c r="K171">
        <v>3</v>
      </c>
      <c r="L171">
        <v>5</v>
      </c>
      <c r="M171">
        <v>2</v>
      </c>
      <c r="N171" s="11">
        <f t="shared" si="40"/>
        <v>-3</v>
      </c>
      <c r="O171" s="9">
        <f t="shared" si="41"/>
        <v>-0.6</v>
      </c>
      <c r="P171" s="31">
        <f t="shared" si="37"/>
        <v>-0.66666666666666663</v>
      </c>
      <c r="Q171" s="9" t="str">
        <f t="shared" si="36"/>
        <v>n/a</v>
      </c>
      <c r="R171" s="23"/>
    </row>
    <row r="172" spans="1:18" x14ac:dyDescent="0.2">
      <c r="A172" s="19"/>
      <c r="B172" s="18"/>
      <c r="C172" s="20" t="s">
        <v>169</v>
      </c>
      <c r="D172">
        <v>1</v>
      </c>
      <c r="E172">
        <v>1</v>
      </c>
      <c r="F172">
        <v>0</v>
      </c>
      <c r="G172">
        <v>0</v>
      </c>
      <c r="H172">
        <v>1</v>
      </c>
      <c r="I172">
        <v>0</v>
      </c>
      <c r="J172">
        <v>0</v>
      </c>
      <c r="K172">
        <v>0</v>
      </c>
      <c r="L172">
        <v>0</v>
      </c>
      <c r="M172">
        <v>1</v>
      </c>
      <c r="N172" s="11">
        <f t="shared" si="40"/>
        <v>1</v>
      </c>
      <c r="O172" s="9" t="str">
        <f t="shared" si="41"/>
        <v>n/a</v>
      </c>
      <c r="P172" s="31" t="str">
        <f t="shared" si="37"/>
        <v>n/a</v>
      </c>
      <c r="Q172" s="9">
        <f t="shared" si="36"/>
        <v>0</v>
      </c>
    </row>
    <row r="173" spans="1:18" x14ac:dyDescent="0.2">
      <c r="A173" s="19"/>
      <c r="B173" s="18"/>
      <c r="C173" s="20" t="s">
        <v>170</v>
      </c>
      <c r="D173">
        <v>2</v>
      </c>
      <c r="E173">
        <v>1</v>
      </c>
      <c r="F173">
        <v>1</v>
      </c>
      <c r="G173">
        <v>0</v>
      </c>
      <c r="H173">
        <v>1</v>
      </c>
      <c r="I173">
        <v>0</v>
      </c>
      <c r="J173">
        <v>0</v>
      </c>
      <c r="K173">
        <v>0</v>
      </c>
      <c r="L173">
        <v>0</v>
      </c>
      <c r="M173">
        <v>0</v>
      </c>
      <c r="N173" s="11">
        <f t="shared" si="40"/>
        <v>0</v>
      </c>
      <c r="O173" s="9" t="str">
        <f t="shared" si="41"/>
        <v>n/a</v>
      </c>
      <c r="P173" s="31" t="str">
        <f t="shared" si="37"/>
        <v>n/a</v>
      </c>
      <c r="Q173" s="9">
        <f t="shared" si="36"/>
        <v>-1</v>
      </c>
      <c r="R173" s="23"/>
    </row>
    <row r="174" spans="1:18" ht="22.5" x14ac:dyDescent="0.2">
      <c r="A174" s="19"/>
      <c r="B174" s="18" t="s">
        <v>171</v>
      </c>
      <c r="C174" s="20" t="s">
        <v>172</v>
      </c>
      <c r="D174">
        <v>1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 s="11">
        <f t="shared" si="40"/>
        <v>0</v>
      </c>
      <c r="O174" s="9" t="str">
        <f t="shared" si="41"/>
        <v>n/a</v>
      </c>
      <c r="P174" s="31" t="str">
        <f t="shared" si="37"/>
        <v>n/a</v>
      </c>
      <c r="Q174" s="9">
        <f t="shared" si="36"/>
        <v>-1</v>
      </c>
    </row>
    <row r="175" spans="1:18" x14ac:dyDescent="0.2">
      <c r="A175" s="19"/>
      <c r="B175" s="18"/>
      <c r="C175" s="20" t="s">
        <v>173</v>
      </c>
      <c r="D175">
        <v>25</v>
      </c>
      <c r="E175">
        <v>32</v>
      </c>
      <c r="F175">
        <v>17</v>
      </c>
      <c r="G175">
        <v>6</v>
      </c>
      <c r="H175">
        <v>3</v>
      </c>
      <c r="I175">
        <v>3</v>
      </c>
      <c r="J175">
        <v>0</v>
      </c>
      <c r="K175">
        <v>0</v>
      </c>
      <c r="L175">
        <v>0</v>
      </c>
      <c r="M175">
        <v>0</v>
      </c>
      <c r="N175" s="11">
        <f t="shared" si="40"/>
        <v>0</v>
      </c>
      <c r="O175" s="9" t="str">
        <f t="shared" si="41"/>
        <v>n/a</v>
      </c>
      <c r="P175" s="31">
        <f t="shared" si="37"/>
        <v>-1</v>
      </c>
      <c r="Q175" s="9">
        <f t="shared" si="36"/>
        <v>-1</v>
      </c>
      <c r="R175" s="23"/>
    </row>
    <row r="176" spans="1:18" ht="22.5" x14ac:dyDescent="0.2">
      <c r="A176" s="19"/>
      <c r="B176" s="18"/>
      <c r="C176" s="20" t="s">
        <v>174</v>
      </c>
      <c r="D176">
        <v>0</v>
      </c>
      <c r="E176">
        <v>0</v>
      </c>
      <c r="F176">
        <v>21</v>
      </c>
      <c r="G176">
        <v>35</v>
      </c>
      <c r="H176">
        <v>43</v>
      </c>
      <c r="I176">
        <v>46</v>
      </c>
      <c r="J176">
        <v>42</v>
      </c>
      <c r="K176">
        <v>47</v>
      </c>
      <c r="L176">
        <v>38</v>
      </c>
      <c r="M176">
        <v>35</v>
      </c>
      <c r="N176" s="11">
        <f t="shared" si="40"/>
        <v>-3</v>
      </c>
      <c r="O176" s="9">
        <f t="shared" si="41"/>
        <v>-7.8947368421052627E-2</v>
      </c>
      <c r="P176" s="31">
        <f t="shared" si="37"/>
        <v>-0.2391304347826087</v>
      </c>
      <c r="Q176" s="9" t="str">
        <f t="shared" si="36"/>
        <v>n/a</v>
      </c>
    </row>
    <row r="177" spans="1:18" ht="22.5" x14ac:dyDescent="0.2">
      <c r="A177" s="19"/>
      <c r="B177" s="18" t="s">
        <v>175</v>
      </c>
      <c r="C177" s="20" t="s">
        <v>176</v>
      </c>
      <c r="D177">
        <v>30</v>
      </c>
      <c r="E177">
        <v>25</v>
      </c>
      <c r="F177">
        <v>30</v>
      </c>
      <c r="G177">
        <v>27</v>
      </c>
      <c r="H177">
        <v>28</v>
      </c>
      <c r="I177">
        <v>37</v>
      </c>
      <c r="J177">
        <v>49</v>
      </c>
      <c r="K177">
        <v>63</v>
      </c>
      <c r="L177">
        <v>63</v>
      </c>
      <c r="M177">
        <v>49</v>
      </c>
      <c r="N177" s="11">
        <f t="shared" si="40"/>
        <v>-14</v>
      </c>
      <c r="O177" s="9">
        <f t="shared" si="41"/>
        <v>-0.22222222222222221</v>
      </c>
      <c r="P177" s="31">
        <f t="shared" si="37"/>
        <v>0.32432432432432434</v>
      </c>
      <c r="Q177" s="9">
        <f t="shared" si="36"/>
        <v>0.6333333333333333</v>
      </c>
      <c r="R177" s="23"/>
    </row>
    <row r="178" spans="1:18" ht="22.5" x14ac:dyDescent="0.2">
      <c r="A178" s="19"/>
      <c r="B178" s="18"/>
      <c r="C178" s="20" t="s">
        <v>177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3</v>
      </c>
      <c r="J178">
        <v>1</v>
      </c>
      <c r="K178">
        <v>1</v>
      </c>
      <c r="L178">
        <v>0</v>
      </c>
      <c r="M178">
        <v>1</v>
      </c>
      <c r="N178" s="11">
        <f t="shared" si="40"/>
        <v>1</v>
      </c>
      <c r="O178" s="9" t="str">
        <f t="shared" si="41"/>
        <v>n/a</v>
      </c>
      <c r="P178" s="31">
        <f t="shared" si="37"/>
        <v>-0.66666666666666663</v>
      </c>
      <c r="Q178" s="9" t="str">
        <f t="shared" si="36"/>
        <v>n/a</v>
      </c>
    </row>
    <row r="179" spans="1:18" x14ac:dyDescent="0.2">
      <c r="A179" s="19"/>
      <c r="B179" s="18"/>
      <c r="C179" s="20" t="s">
        <v>178</v>
      </c>
      <c r="D179">
        <v>0</v>
      </c>
      <c r="E179">
        <v>1</v>
      </c>
      <c r="F179">
        <v>0</v>
      </c>
      <c r="G179">
        <v>2</v>
      </c>
      <c r="H179">
        <v>0</v>
      </c>
      <c r="I179">
        <v>0</v>
      </c>
      <c r="J179">
        <v>2</v>
      </c>
      <c r="K179">
        <v>0</v>
      </c>
      <c r="L179">
        <v>0</v>
      </c>
      <c r="M179">
        <v>1</v>
      </c>
      <c r="N179" s="11">
        <f t="shared" si="40"/>
        <v>1</v>
      </c>
      <c r="O179" s="9" t="str">
        <f t="shared" si="41"/>
        <v>n/a</v>
      </c>
      <c r="P179" s="31" t="str">
        <f t="shared" si="37"/>
        <v>n/a</v>
      </c>
      <c r="Q179" s="9" t="str">
        <f t="shared" si="36"/>
        <v>n/a</v>
      </c>
      <c r="R179" s="23"/>
    </row>
    <row r="180" spans="1:18" x14ac:dyDescent="0.2">
      <c r="A180" s="19"/>
      <c r="B180" s="18"/>
      <c r="C180" s="20" t="s">
        <v>179</v>
      </c>
      <c r="D180">
        <v>1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1</v>
      </c>
      <c r="M180">
        <v>0</v>
      </c>
      <c r="N180" s="11">
        <f t="shared" si="40"/>
        <v>-1</v>
      </c>
      <c r="O180" s="9">
        <f t="shared" si="41"/>
        <v>-1</v>
      </c>
      <c r="P180" s="31" t="str">
        <f t="shared" si="37"/>
        <v>n/a</v>
      </c>
      <c r="Q180" s="9">
        <f t="shared" si="36"/>
        <v>-1</v>
      </c>
    </row>
    <row r="181" spans="1:18" ht="22.5" x14ac:dyDescent="0.2">
      <c r="A181" s="19"/>
      <c r="B181" s="18" t="s">
        <v>180</v>
      </c>
      <c r="C181" s="20" t="s">
        <v>181</v>
      </c>
      <c r="D181">
        <v>563</v>
      </c>
      <c r="E181">
        <v>553</v>
      </c>
      <c r="F181">
        <v>509</v>
      </c>
      <c r="G181">
        <v>509</v>
      </c>
      <c r="H181">
        <v>461</v>
      </c>
      <c r="I181">
        <v>454</v>
      </c>
      <c r="J181">
        <v>424</v>
      </c>
      <c r="K181">
        <v>418</v>
      </c>
      <c r="L181">
        <v>443</v>
      </c>
      <c r="M181">
        <v>473</v>
      </c>
      <c r="N181" s="11">
        <f t="shared" si="40"/>
        <v>30</v>
      </c>
      <c r="O181" s="9">
        <f t="shared" si="41"/>
        <v>6.772009029345373E-2</v>
      </c>
      <c r="P181" s="31">
        <f t="shared" si="37"/>
        <v>4.185022026431718E-2</v>
      </c>
      <c r="Q181" s="9">
        <f t="shared" si="36"/>
        <v>-0.15985790408525755</v>
      </c>
      <c r="R181" s="23"/>
    </row>
    <row r="182" spans="1:18" x14ac:dyDescent="0.2">
      <c r="A182" s="19"/>
      <c r="B182" s="18"/>
      <c r="C182" s="20" t="s">
        <v>182</v>
      </c>
      <c r="D182">
        <v>19</v>
      </c>
      <c r="E182">
        <v>24</v>
      </c>
      <c r="F182">
        <v>30</v>
      </c>
      <c r="G182">
        <v>29</v>
      </c>
      <c r="H182">
        <v>26</v>
      </c>
      <c r="I182">
        <v>27</v>
      </c>
      <c r="J182">
        <v>31</v>
      </c>
      <c r="K182">
        <v>22</v>
      </c>
      <c r="L182">
        <v>22</v>
      </c>
      <c r="M182">
        <v>19</v>
      </c>
      <c r="N182" s="11">
        <f t="shared" si="40"/>
        <v>-3</v>
      </c>
      <c r="O182" s="9">
        <f t="shared" si="41"/>
        <v>-0.13636363636363635</v>
      </c>
      <c r="P182" s="31">
        <f t="shared" si="37"/>
        <v>-0.29629629629629628</v>
      </c>
      <c r="Q182" s="9">
        <f t="shared" si="36"/>
        <v>0</v>
      </c>
    </row>
    <row r="183" spans="1:18" x14ac:dyDescent="0.2">
      <c r="A183" s="19"/>
      <c r="B183" s="18"/>
      <c r="C183" s="20" t="s">
        <v>183</v>
      </c>
      <c r="D183">
        <v>0</v>
      </c>
      <c r="E183">
        <v>0</v>
      </c>
      <c r="F183">
        <v>0</v>
      </c>
      <c r="G183">
        <v>0</v>
      </c>
      <c r="H183">
        <v>2</v>
      </c>
      <c r="I183">
        <v>2</v>
      </c>
      <c r="J183">
        <v>1</v>
      </c>
      <c r="K183">
        <v>0</v>
      </c>
      <c r="L183">
        <v>0</v>
      </c>
      <c r="M183">
        <v>0</v>
      </c>
      <c r="N183" s="11">
        <f t="shared" si="40"/>
        <v>0</v>
      </c>
      <c r="O183" s="9" t="str">
        <f t="shared" si="41"/>
        <v>n/a</v>
      </c>
      <c r="P183" s="31">
        <f t="shared" si="37"/>
        <v>-1</v>
      </c>
      <c r="Q183" s="9" t="str">
        <f t="shared" si="36"/>
        <v>n/a</v>
      </c>
      <c r="R183" s="23"/>
    </row>
    <row r="184" spans="1:18" x14ac:dyDescent="0.2">
      <c r="A184" s="19"/>
      <c r="B184" s="18"/>
      <c r="C184" s="20" t="s">
        <v>184</v>
      </c>
      <c r="D184">
        <v>71</v>
      </c>
      <c r="E184">
        <v>77</v>
      </c>
      <c r="F184">
        <v>68</v>
      </c>
      <c r="G184">
        <v>53</v>
      </c>
      <c r="H184">
        <v>43</v>
      </c>
      <c r="I184">
        <v>39</v>
      </c>
      <c r="J184">
        <v>32</v>
      </c>
      <c r="K184">
        <v>44</v>
      </c>
      <c r="L184">
        <v>37</v>
      </c>
      <c r="M184">
        <v>33</v>
      </c>
      <c r="N184" s="11">
        <f t="shared" si="40"/>
        <v>-4</v>
      </c>
      <c r="O184" s="9">
        <f t="shared" si="41"/>
        <v>-0.10810810810810811</v>
      </c>
      <c r="P184" s="31">
        <f t="shared" si="37"/>
        <v>-0.15384615384615385</v>
      </c>
      <c r="Q184" s="9">
        <f t="shared" si="36"/>
        <v>-0.53521126760563376</v>
      </c>
    </row>
    <row r="185" spans="1:18" ht="22.5" x14ac:dyDescent="0.2">
      <c r="A185" s="19"/>
      <c r="B185" s="18"/>
      <c r="C185" s="20" t="s">
        <v>185</v>
      </c>
      <c r="D185">
        <v>2</v>
      </c>
      <c r="E185">
        <v>1</v>
      </c>
      <c r="F185">
        <v>1</v>
      </c>
      <c r="G185">
        <v>0</v>
      </c>
      <c r="H185">
        <v>2</v>
      </c>
      <c r="I185">
        <v>2</v>
      </c>
      <c r="J185">
        <v>2</v>
      </c>
      <c r="K185">
        <v>1</v>
      </c>
      <c r="L185">
        <v>1</v>
      </c>
      <c r="M185">
        <v>0</v>
      </c>
      <c r="N185" s="11">
        <f t="shared" si="40"/>
        <v>-1</v>
      </c>
      <c r="O185" s="9">
        <f t="shared" si="41"/>
        <v>-1</v>
      </c>
      <c r="P185" s="31">
        <f t="shared" si="37"/>
        <v>-1</v>
      </c>
      <c r="Q185" s="9">
        <f t="shared" si="36"/>
        <v>-1</v>
      </c>
      <c r="R185" s="23"/>
    </row>
    <row r="186" spans="1:18" x14ac:dyDescent="0.2">
      <c r="A186" s="19"/>
      <c r="B186" s="18"/>
      <c r="C186" s="20" t="s">
        <v>186</v>
      </c>
      <c r="D186">
        <v>0</v>
      </c>
      <c r="E186">
        <v>1</v>
      </c>
      <c r="F186">
        <v>5</v>
      </c>
      <c r="G186">
        <v>1</v>
      </c>
      <c r="H186">
        <v>3</v>
      </c>
      <c r="I186">
        <v>1</v>
      </c>
      <c r="J186">
        <v>0</v>
      </c>
      <c r="K186">
        <v>0</v>
      </c>
      <c r="L186">
        <v>0</v>
      </c>
      <c r="M186">
        <v>0</v>
      </c>
      <c r="N186" s="11">
        <f t="shared" si="40"/>
        <v>0</v>
      </c>
      <c r="O186" s="9" t="str">
        <f t="shared" si="41"/>
        <v>n/a</v>
      </c>
      <c r="P186" s="31">
        <f t="shared" si="37"/>
        <v>-1</v>
      </c>
      <c r="Q186" s="9" t="str">
        <f t="shared" si="36"/>
        <v>n/a</v>
      </c>
    </row>
    <row r="187" spans="1:18" x14ac:dyDescent="0.2">
      <c r="A187" s="19"/>
      <c r="B187" s="18"/>
      <c r="C187" s="20" t="s">
        <v>187</v>
      </c>
      <c r="D187">
        <v>0</v>
      </c>
      <c r="E187">
        <v>1</v>
      </c>
      <c r="F187">
        <v>0</v>
      </c>
      <c r="G187">
        <v>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 s="11">
        <f t="shared" si="40"/>
        <v>0</v>
      </c>
      <c r="O187" s="9" t="str">
        <f t="shared" si="41"/>
        <v>n/a</v>
      </c>
      <c r="P187" s="31" t="str">
        <f t="shared" si="37"/>
        <v>n/a</v>
      </c>
      <c r="Q187" s="9" t="str">
        <f t="shared" si="36"/>
        <v>n/a</v>
      </c>
      <c r="R187" s="23"/>
    </row>
    <row r="188" spans="1:18" ht="22.5" x14ac:dyDescent="0.2">
      <c r="A188" s="19"/>
      <c r="B188" s="18" t="s">
        <v>188</v>
      </c>
      <c r="C188" s="20" t="s">
        <v>189</v>
      </c>
      <c r="D188">
        <v>206</v>
      </c>
      <c r="E188">
        <v>238</v>
      </c>
      <c r="F188">
        <v>237</v>
      </c>
      <c r="G188">
        <v>232</v>
      </c>
      <c r="H188">
        <v>190</v>
      </c>
      <c r="I188">
        <v>145</v>
      </c>
      <c r="J188">
        <v>151</v>
      </c>
      <c r="K188">
        <v>158</v>
      </c>
      <c r="L188">
        <v>128</v>
      </c>
      <c r="M188">
        <v>128</v>
      </c>
      <c r="N188" s="11">
        <f t="shared" si="40"/>
        <v>0</v>
      </c>
      <c r="O188" s="9">
        <f t="shared" si="41"/>
        <v>0</v>
      </c>
      <c r="P188" s="31">
        <f t="shared" si="37"/>
        <v>-0.11724137931034483</v>
      </c>
      <c r="Q188" s="9">
        <f t="shared" si="36"/>
        <v>-0.37864077669902912</v>
      </c>
    </row>
    <row r="189" spans="1:18" ht="22.5" x14ac:dyDescent="0.2">
      <c r="A189" s="19"/>
      <c r="B189" s="18"/>
      <c r="C189" s="20" t="s">
        <v>190</v>
      </c>
      <c r="D189">
        <v>0</v>
      </c>
      <c r="E189">
        <v>0</v>
      </c>
      <c r="F189">
        <v>0</v>
      </c>
      <c r="G189">
        <v>0</v>
      </c>
      <c r="H189">
        <v>1</v>
      </c>
      <c r="I189">
        <v>2</v>
      </c>
      <c r="J189">
        <v>3</v>
      </c>
      <c r="K189">
        <v>5</v>
      </c>
      <c r="L189">
        <v>5</v>
      </c>
      <c r="M189">
        <v>5</v>
      </c>
      <c r="N189" s="11">
        <f t="shared" si="40"/>
        <v>0</v>
      </c>
      <c r="O189" s="9">
        <f t="shared" si="41"/>
        <v>0</v>
      </c>
      <c r="P189" s="31">
        <f t="shared" si="37"/>
        <v>1.5</v>
      </c>
      <c r="Q189" s="9" t="str">
        <f t="shared" si="36"/>
        <v>n/a</v>
      </c>
      <c r="R189" s="23"/>
    </row>
    <row r="190" spans="1:18" ht="22.5" x14ac:dyDescent="0.2">
      <c r="A190" s="19"/>
      <c r="B190" s="18"/>
      <c r="C190" s="20" t="s">
        <v>191</v>
      </c>
      <c r="D190">
        <v>0</v>
      </c>
      <c r="E190">
        <v>0</v>
      </c>
      <c r="F190">
        <v>0</v>
      </c>
      <c r="G190">
        <v>0</v>
      </c>
      <c r="H190">
        <v>1</v>
      </c>
      <c r="I190">
        <v>1</v>
      </c>
      <c r="J190">
        <v>1</v>
      </c>
      <c r="K190">
        <v>0</v>
      </c>
      <c r="L190">
        <v>0</v>
      </c>
      <c r="M190">
        <v>0</v>
      </c>
      <c r="N190" s="11">
        <f t="shared" si="40"/>
        <v>0</v>
      </c>
      <c r="O190" s="9" t="str">
        <f t="shared" si="41"/>
        <v>n/a</v>
      </c>
      <c r="P190" s="31">
        <f t="shared" si="37"/>
        <v>-1</v>
      </c>
      <c r="Q190" s="9" t="str">
        <f t="shared" si="36"/>
        <v>n/a</v>
      </c>
    </row>
    <row r="191" spans="1:18" x14ac:dyDescent="0.2">
      <c r="A191" s="19"/>
      <c r="B191" s="18"/>
      <c r="C191" s="20" t="s">
        <v>192</v>
      </c>
      <c r="D191">
        <v>0</v>
      </c>
      <c r="E191">
        <v>5</v>
      </c>
      <c r="F191">
        <v>14</v>
      </c>
      <c r="G191">
        <v>14</v>
      </c>
      <c r="H191">
        <v>13</v>
      </c>
      <c r="I191">
        <v>16</v>
      </c>
      <c r="J191">
        <v>9</v>
      </c>
      <c r="K191">
        <v>10</v>
      </c>
      <c r="L191">
        <v>9</v>
      </c>
      <c r="M191">
        <v>6</v>
      </c>
      <c r="N191" s="11">
        <f t="shared" si="40"/>
        <v>-3</v>
      </c>
      <c r="O191" s="9">
        <f t="shared" si="41"/>
        <v>-0.33333333333333331</v>
      </c>
      <c r="P191" s="31">
        <f t="shared" si="37"/>
        <v>-0.625</v>
      </c>
      <c r="Q191" s="9" t="str">
        <f t="shared" si="36"/>
        <v>n/a</v>
      </c>
      <c r="R191" s="23"/>
    </row>
    <row r="192" spans="1:18" ht="22.5" x14ac:dyDescent="0.2">
      <c r="A192" s="19"/>
      <c r="B192" s="18"/>
      <c r="C192" s="20" t="s">
        <v>193</v>
      </c>
      <c r="D192">
        <v>0</v>
      </c>
      <c r="E192">
        <v>0</v>
      </c>
      <c r="F192">
        <v>3</v>
      </c>
      <c r="G192">
        <v>4</v>
      </c>
      <c r="H192">
        <v>4</v>
      </c>
      <c r="I192">
        <v>6</v>
      </c>
      <c r="J192">
        <v>1</v>
      </c>
      <c r="K192">
        <v>5</v>
      </c>
      <c r="L192">
        <v>3</v>
      </c>
      <c r="M192">
        <v>4</v>
      </c>
      <c r="N192" s="11">
        <f t="shared" si="40"/>
        <v>1</v>
      </c>
      <c r="O192" s="9">
        <f t="shared" si="41"/>
        <v>0.33333333333333331</v>
      </c>
      <c r="P192" s="31">
        <f t="shared" si="37"/>
        <v>-0.33333333333333331</v>
      </c>
      <c r="Q192" s="9" t="str">
        <f t="shared" si="36"/>
        <v>n/a</v>
      </c>
    </row>
    <row r="193" spans="1:18" x14ac:dyDescent="0.2">
      <c r="A193" s="19"/>
      <c r="B193" s="18"/>
      <c r="C193" s="20" t="s">
        <v>681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1</v>
      </c>
      <c r="N193" s="11">
        <f t="shared" ref="N193" si="44">M193-L193</f>
        <v>1</v>
      </c>
      <c r="O193" s="9" t="str">
        <f t="shared" ref="O193" si="45">IFERROR((M193-L193)/L193,"n/a")</f>
        <v>n/a</v>
      </c>
      <c r="P193" s="31" t="str">
        <f t="shared" ref="P193" si="46">IFERROR((M193-I193)/I193,"n/a")</f>
        <v>n/a</v>
      </c>
      <c r="Q193" s="9" t="str">
        <f t="shared" si="36"/>
        <v>n/a</v>
      </c>
      <c r="R193" s="23"/>
    </row>
    <row r="194" spans="1:18" ht="22.5" x14ac:dyDescent="0.2">
      <c r="A194" s="19"/>
      <c r="B194" s="18" t="s">
        <v>657</v>
      </c>
      <c r="C194" s="20" t="s">
        <v>194</v>
      </c>
      <c r="D194">
        <v>92</v>
      </c>
      <c r="E194">
        <v>134</v>
      </c>
      <c r="F194">
        <v>145</v>
      </c>
      <c r="G194">
        <v>128</v>
      </c>
      <c r="H194">
        <v>106</v>
      </c>
      <c r="I194">
        <v>104</v>
      </c>
      <c r="J194">
        <v>93</v>
      </c>
      <c r="K194">
        <v>57</v>
      </c>
      <c r="L194">
        <v>30</v>
      </c>
      <c r="M194">
        <v>12</v>
      </c>
      <c r="N194" s="11">
        <f t="shared" si="40"/>
        <v>-18</v>
      </c>
      <c r="O194" s="9">
        <f t="shared" si="41"/>
        <v>-0.6</v>
      </c>
      <c r="P194" s="31">
        <f t="shared" si="37"/>
        <v>-0.88461538461538458</v>
      </c>
      <c r="Q194" s="9">
        <f t="shared" si="36"/>
        <v>-0.86956521739130432</v>
      </c>
    </row>
    <row r="195" spans="1:18" x14ac:dyDescent="0.2">
      <c r="A195" s="19"/>
      <c r="B195" s="18"/>
      <c r="C195" s="20" t="s">
        <v>648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28</v>
      </c>
      <c r="L195">
        <v>55</v>
      </c>
      <c r="M195">
        <v>58</v>
      </c>
      <c r="N195" s="11">
        <f t="shared" si="40"/>
        <v>3</v>
      </c>
      <c r="O195" s="9">
        <f t="shared" si="41"/>
        <v>5.4545454545454543E-2</v>
      </c>
      <c r="P195" s="31" t="str">
        <f t="shared" si="37"/>
        <v>n/a</v>
      </c>
      <c r="Q195" s="9" t="str">
        <f t="shared" si="36"/>
        <v>n/a</v>
      </c>
      <c r="R195" s="23"/>
    </row>
    <row r="196" spans="1:18" x14ac:dyDescent="0.2">
      <c r="A196" s="19"/>
      <c r="B196" s="18"/>
      <c r="C196" s="20" t="s">
        <v>195</v>
      </c>
      <c r="D196">
        <v>0</v>
      </c>
      <c r="E196">
        <v>4</v>
      </c>
      <c r="F196">
        <v>1</v>
      </c>
      <c r="G196">
        <v>2</v>
      </c>
      <c r="H196">
        <v>2</v>
      </c>
      <c r="I196">
        <v>3</v>
      </c>
      <c r="J196">
        <v>1</v>
      </c>
      <c r="K196">
        <v>0</v>
      </c>
      <c r="L196">
        <v>0</v>
      </c>
      <c r="M196">
        <v>0</v>
      </c>
      <c r="N196" s="11">
        <f t="shared" ref="N196" si="47">M196-L196</f>
        <v>0</v>
      </c>
      <c r="O196" s="9" t="str">
        <f t="shared" ref="O196" si="48">IFERROR((M196-L196)/L196,"n/a")</f>
        <v>n/a</v>
      </c>
      <c r="P196" s="31">
        <f t="shared" si="37"/>
        <v>-1</v>
      </c>
      <c r="Q196" s="9" t="str">
        <f t="shared" si="36"/>
        <v>n/a</v>
      </c>
    </row>
    <row r="197" spans="1:18" x14ac:dyDescent="0.2">
      <c r="A197" s="19"/>
      <c r="B197" s="18" t="s">
        <v>196</v>
      </c>
      <c r="C197" s="20" t="s">
        <v>197</v>
      </c>
      <c r="D197">
        <v>0</v>
      </c>
      <c r="E197">
        <v>0</v>
      </c>
      <c r="F197">
        <v>0</v>
      </c>
      <c r="G197">
        <v>31</v>
      </c>
      <c r="H197">
        <v>70</v>
      </c>
      <c r="I197">
        <v>90</v>
      </c>
      <c r="J197">
        <v>67</v>
      </c>
      <c r="K197">
        <v>40</v>
      </c>
      <c r="L197">
        <v>16</v>
      </c>
      <c r="M197">
        <v>2</v>
      </c>
      <c r="N197" s="11">
        <f t="shared" si="40"/>
        <v>-14</v>
      </c>
      <c r="O197" s="9">
        <f t="shared" si="41"/>
        <v>-0.875</v>
      </c>
      <c r="P197" s="31">
        <f t="shared" si="37"/>
        <v>-0.97777777777777775</v>
      </c>
      <c r="Q197" s="9" t="str">
        <f t="shared" si="36"/>
        <v>n/a</v>
      </c>
      <c r="R197" s="23"/>
    </row>
    <row r="198" spans="1:18" x14ac:dyDescent="0.2">
      <c r="A198" s="19"/>
      <c r="B198" s="18"/>
      <c r="C198" s="20" t="s">
        <v>625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12</v>
      </c>
      <c r="K198">
        <v>73</v>
      </c>
      <c r="L198">
        <v>144</v>
      </c>
      <c r="M198">
        <v>206</v>
      </c>
      <c r="N198" s="11">
        <f t="shared" si="40"/>
        <v>62</v>
      </c>
      <c r="O198" s="9">
        <f t="shared" si="41"/>
        <v>0.43055555555555558</v>
      </c>
      <c r="P198" s="31" t="str">
        <f t="shared" si="37"/>
        <v>n/a</v>
      </c>
      <c r="Q198" s="9" t="str">
        <f t="shared" ref="Q198:Q261" si="49">IFERROR((M198-D198)/D198,"n/a")</f>
        <v>n/a</v>
      </c>
    </row>
    <row r="199" spans="1:18" x14ac:dyDescent="0.2">
      <c r="A199" s="19"/>
      <c r="B199" s="18"/>
      <c r="C199" s="20" t="s">
        <v>198</v>
      </c>
      <c r="D199">
        <v>55</v>
      </c>
      <c r="E199">
        <v>46</v>
      </c>
      <c r="F199">
        <v>30</v>
      </c>
      <c r="G199">
        <v>12</v>
      </c>
      <c r="H199">
        <v>15</v>
      </c>
      <c r="I199">
        <v>6</v>
      </c>
      <c r="J199">
        <v>1</v>
      </c>
      <c r="K199">
        <v>0</v>
      </c>
      <c r="L199">
        <v>0</v>
      </c>
      <c r="M199">
        <v>0</v>
      </c>
      <c r="N199" s="11">
        <f t="shared" si="40"/>
        <v>0</v>
      </c>
      <c r="O199" s="9" t="str">
        <f t="shared" si="41"/>
        <v>n/a</v>
      </c>
      <c r="P199" s="31">
        <f t="shared" si="37"/>
        <v>-1</v>
      </c>
      <c r="Q199" s="9">
        <f t="shared" si="49"/>
        <v>-1</v>
      </c>
      <c r="R199" s="23"/>
    </row>
    <row r="200" spans="1:18" x14ac:dyDescent="0.2">
      <c r="A200" s="19"/>
      <c r="B200" s="18"/>
      <c r="C200" s="20" t="s">
        <v>199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19</v>
      </c>
      <c r="J200">
        <v>92</v>
      </c>
      <c r="K200">
        <v>51</v>
      </c>
      <c r="L200">
        <v>17</v>
      </c>
      <c r="M200">
        <v>16</v>
      </c>
      <c r="N200" s="11">
        <f t="shared" si="40"/>
        <v>-1</v>
      </c>
      <c r="O200" s="9">
        <f t="shared" si="41"/>
        <v>-5.8823529411764705E-2</v>
      </c>
      <c r="P200" s="31">
        <f t="shared" si="37"/>
        <v>-0.15789473684210525</v>
      </c>
      <c r="Q200" s="9" t="str">
        <f t="shared" si="49"/>
        <v>n/a</v>
      </c>
    </row>
    <row r="201" spans="1:18" ht="22.5" x14ac:dyDescent="0.2">
      <c r="A201" s="19"/>
      <c r="B201" s="18"/>
      <c r="C201" s="20" t="s">
        <v>200</v>
      </c>
      <c r="D201">
        <v>0</v>
      </c>
      <c r="E201">
        <v>2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 s="11">
        <f t="shared" ref="N201" si="50">M201-L201</f>
        <v>0</v>
      </c>
      <c r="O201" s="9" t="str">
        <f t="shared" ref="O201" si="51">IFERROR((M201-L201)/L201,"n/a")</f>
        <v>n/a</v>
      </c>
      <c r="P201" s="31" t="str">
        <f t="shared" si="37"/>
        <v>n/a</v>
      </c>
      <c r="Q201" s="9" t="str">
        <f t="shared" si="49"/>
        <v>n/a</v>
      </c>
      <c r="R201" s="23"/>
    </row>
    <row r="202" spans="1:18" x14ac:dyDescent="0.2">
      <c r="A202" s="19"/>
      <c r="B202" s="18" t="s">
        <v>201</v>
      </c>
      <c r="C202" s="20" t="s">
        <v>202</v>
      </c>
      <c r="D202">
        <v>343</v>
      </c>
      <c r="E202">
        <v>360</v>
      </c>
      <c r="F202">
        <v>357</v>
      </c>
      <c r="G202">
        <v>390</v>
      </c>
      <c r="H202">
        <v>409</v>
      </c>
      <c r="I202">
        <v>417</v>
      </c>
      <c r="J202">
        <v>442</v>
      </c>
      <c r="K202">
        <v>448</v>
      </c>
      <c r="L202">
        <v>412</v>
      </c>
      <c r="M202">
        <v>349</v>
      </c>
      <c r="N202" s="11">
        <f t="shared" si="40"/>
        <v>-63</v>
      </c>
      <c r="O202" s="9">
        <f t="shared" si="41"/>
        <v>-0.15291262135922329</v>
      </c>
      <c r="P202" s="31">
        <f t="shared" si="37"/>
        <v>-0.16306954436450841</v>
      </c>
      <c r="Q202" s="9">
        <f t="shared" si="49"/>
        <v>1.7492711370262391E-2</v>
      </c>
    </row>
    <row r="203" spans="1:18" x14ac:dyDescent="0.2">
      <c r="A203" s="19"/>
      <c r="B203" s="18"/>
      <c r="C203" s="20" t="s">
        <v>203</v>
      </c>
      <c r="D203">
        <v>68</v>
      </c>
      <c r="E203">
        <v>65</v>
      </c>
      <c r="F203">
        <v>59</v>
      </c>
      <c r="G203">
        <v>81</v>
      </c>
      <c r="H203">
        <v>72</v>
      </c>
      <c r="I203">
        <v>309</v>
      </c>
      <c r="J203">
        <v>790</v>
      </c>
      <c r="K203">
        <v>491</v>
      </c>
      <c r="L203">
        <v>121</v>
      </c>
      <c r="M203">
        <v>108</v>
      </c>
      <c r="N203" s="11">
        <f t="shared" si="40"/>
        <v>-13</v>
      </c>
      <c r="O203" s="9">
        <f t="shared" si="41"/>
        <v>-0.10743801652892562</v>
      </c>
      <c r="P203" s="31">
        <f t="shared" si="37"/>
        <v>-0.65048543689320393</v>
      </c>
      <c r="Q203" s="9">
        <f t="shared" si="49"/>
        <v>0.58823529411764708</v>
      </c>
      <c r="R203" s="23"/>
    </row>
    <row r="204" spans="1:18" x14ac:dyDescent="0.2">
      <c r="A204" s="19"/>
      <c r="B204" s="18"/>
      <c r="C204" s="20" t="s">
        <v>204</v>
      </c>
      <c r="D204">
        <v>0</v>
      </c>
      <c r="E204">
        <v>0</v>
      </c>
      <c r="F204">
        <v>0</v>
      </c>
      <c r="G204">
        <v>1</v>
      </c>
      <c r="H204">
        <v>1</v>
      </c>
      <c r="I204">
        <v>1</v>
      </c>
      <c r="J204">
        <v>3</v>
      </c>
      <c r="K204">
        <v>0</v>
      </c>
      <c r="L204">
        <v>3</v>
      </c>
      <c r="M204">
        <v>2</v>
      </c>
      <c r="N204" s="11">
        <f t="shared" si="40"/>
        <v>-1</v>
      </c>
      <c r="O204" s="9">
        <f t="shared" si="41"/>
        <v>-0.33333333333333331</v>
      </c>
      <c r="P204" s="31">
        <f t="shared" ref="P204:P267" si="52">IFERROR((M204-I204)/I204,"n/a")</f>
        <v>1</v>
      </c>
      <c r="Q204" s="9" t="str">
        <f t="shared" si="49"/>
        <v>n/a</v>
      </c>
    </row>
    <row r="205" spans="1:18" x14ac:dyDescent="0.2">
      <c r="A205" s="19"/>
      <c r="B205" s="18"/>
      <c r="C205" s="20" t="s">
        <v>205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2</v>
      </c>
      <c r="L205">
        <v>1</v>
      </c>
      <c r="M205">
        <v>0</v>
      </c>
      <c r="N205" s="11">
        <f t="shared" si="40"/>
        <v>-1</v>
      </c>
      <c r="O205" s="9">
        <f t="shared" si="41"/>
        <v>-1</v>
      </c>
      <c r="P205" s="31" t="str">
        <f t="shared" si="52"/>
        <v>n/a</v>
      </c>
      <c r="Q205" s="9" t="str">
        <f t="shared" si="49"/>
        <v>n/a</v>
      </c>
      <c r="R205" s="23"/>
    </row>
    <row r="206" spans="1:18" x14ac:dyDescent="0.2">
      <c r="A206" s="19"/>
      <c r="B206" s="18" t="s">
        <v>206</v>
      </c>
      <c r="C206" s="20" t="s">
        <v>207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12</v>
      </c>
      <c r="J206">
        <v>205</v>
      </c>
      <c r="K206">
        <v>176</v>
      </c>
      <c r="L206">
        <v>72</v>
      </c>
      <c r="M206">
        <v>64</v>
      </c>
      <c r="N206" s="11">
        <f t="shared" si="40"/>
        <v>-8</v>
      </c>
      <c r="O206" s="9">
        <f t="shared" si="41"/>
        <v>-0.1111111111111111</v>
      </c>
      <c r="P206" s="31">
        <f t="shared" si="52"/>
        <v>4.333333333333333</v>
      </c>
      <c r="Q206" s="9" t="str">
        <f t="shared" si="49"/>
        <v>n/a</v>
      </c>
    </row>
    <row r="207" spans="1:18" ht="22.5" x14ac:dyDescent="0.2">
      <c r="A207" s="19"/>
      <c r="B207" s="18" t="s">
        <v>684</v>
      </c>
      <c r="C207" s="20" t="s">
        <v>637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4</v>
      </c>
      <c r="L207">
        <v>3</v>
      </c>
      <c r="M207">
        <v>7</v>
      </c>
      <c r="N207" s="11">
        <f t="shared" ref="N207" si="53">M207-L207</f>
        <v>4</v>
      </c>
      <c r="O207" s="9">
        <f t="shared" ref="O207" si="54">IFERROR((M207-L207)/L207,"n/a")</f>
        <v>1.3333333333333333</v>
      </c>
      <c r="P207" s="31" t="str">
        <f t="shared" ref="P207" si="55">IFERROR((M207-I207)/I207,"n/a")</f>
        <v>n/a</v>
      </c>
      <c r="Q207" s="9" t="str">
        <f t="shared" si="49"/>
        <v>n/a</v>
      </c>
      <c r="R207" s="23"/>
    </row>
    <row r="208" spans="1:18" x14ac:dyDescent="0.2">
      <c r="A208" s="19"/>
      <c r="B208" s="18" t="s">
        <v>208</v>
      </c>
      <c r="C208" s="20" t="s">
        <v>209</v>
      </c>
      <c r="D208">
        <v>100</v>
      </c>
      <c r="E208">
        <v>65</v>
      </c>
      <c r="F208">
        <v>47</v>
      </c>
      <c r="G208">
        <v>60</v>
      </c>
      <c r="H208">
        <v>50</v>
      </c>
      <c r="I208">
        <v>49</v>
      </c>
      <c r="J208">
        <v>59</v>
      </c>
      <c r="K208">
        <v>51</v>
      </c>
      <c r="L208">
        <v>39</v>
      </c>
      <c r="M208">
        <v>38</v>
      </c>
      <c r="N208" s="11">
        <f t="shared" si="40"/>
        <v>-1</v>
      </c>
      <c r="O208" s="9">
        <f t="shared" si="41"/>
        <v>-2.564102564102564E-2</v>
      </c>
      <c r="P208" s="31">
        <f t="shared" si="52"/>
        <v>-0.22448979591836735</v>
      </c>
      <c r="Q208" s="9">
        <f t="shared" si="49"/>
        <v>-0.62</v>
      </c>
    </row>
    <row r="209" spans="1:18" x14ac:dyDescent="0.2">
      <c r="A209" s="19"/>
      <c r="B209" s="18"/>
      <c r="C209" s="20" t="s">
        <v>210</v>
      </c>
      <c r="D209">
        <v>1</v>
      </c>
      <c r="E209">
        <v>3</v>
      </c>
      <c r="F209">
        <v>4</v>
      </c>
      <c r="G209">
        <v>3</v>
      </c>
      <c r="H209">
        <v>4</v>
      </c>
      <c r="I209">
        <v>4</v>
      </c>
      <c r="J209">
        <v>6</v>
      </c>
      <c r="K209">
        <v>4</v>
      </c>
      <c r="L209">
        <v>0</v>
      </c>
      <c r="M209">
        <v>0</v>
      </c>
      <c r="N209" s="11">
        <f t="shared" ref="N209:N266" si="56">M209-L209</f>
        <v>0</v>
      </c>
      <c r="O209" s="9" t="str">
        <f t="shared" ref="O209:O266" si="57">IFERROR((M209-L209)/L209,"n/a")</f>
        <v>n/a</v>
      </c>
      <c r="P209" s="31">
        <f t="shared" si="52"/>
        <v>-1</v>
      </c>
      <c r="Q209" s="9">
        <f t="shared" si="49"/>
        <v>-1</v>
      </c>
      <c r="R209" s="23"/>
    </row>
    <row r="210" spans="1:18" ht="22.5" x14ac:dyDescent="0.2">
      <c r="A210" s="19"/>
      <c r="B210" s="18"/>
      <c r="C210" s="20" t="s">
        <v>211</v>
      </c>
      <c r="D210">
        <v>0</v>
      </c>
      <c r="E210">
        <v>2</v>
      </c>
      <c r="F210">
        <v>2</v>
      </c>
      <c r="G210">
        <v>136</v>
      </c>
      <c r="H210">
        <v>24</v>
      </c>
      <c r="I210">
        <v>22</v>
      </c>
      <c r="J210">
        <v>1</v>
      </c>
      <c r="K210">
        <v>2</v>
      </c>
      <c r="L210">
        <v>1</v>
      </c>
      <c r="M210">
        <v>0</v>
      </c>
      <c r="N210" s="11">
        <f t="shared" ref="N210" si="58">M210-L210</f>
        <v>-1</v>
      </c>
      <c r="O210" s="9">
        <f t="shared" ref="O210" si="59">IFERROR((M210-L210)/L210,"n/a")</f>
        <v>-1</v>
      </c>
      <c r="P210" s="31">
        <f t="shared" si="52"/>
        <v>-1</v>
      </c>
      <c r="Q210" s="9" t="str">
        <f t="shared" si="49"/>
        <v>n/a</v>
      </c>
    </row>
    <row r="211" spans="1:18" x14ac:dyDescent="0.2">
      <c r="A211" s="19" t="s">
        <v>596</v>
      </c>
      <c r="B211" s="18" t="s">
        <v>212</v>
      </c>
      <c r="C211" s="20" t="s">
        <v>213</v>
      </c>
      <c r="D211">
        <v>1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 s="11">
        <f t="shared" si="56"/>
        <v>0</v>
      </c>
      <c r="O211" s="9" t="str">
        <f t="shared" si="57"/>
        <v>n/a</v>
      </c>
      <c r="P211" s="31" t="str">
        <f t="shared" si="52"/>
        <v>n/a</v>
      </c>
      <c r="Q211" s="9">
        <f t="shared" si="49"/>
        <v>-1</v>
      </c>
      <c r="R211" s="23"/>
    </row>
    <row r="212" spans="1:18" x14ac:dyDescent="0.2">
      <c r="A212" s="19"/>
      <c r="B212" s="18"/>
      <c r="C212" s="20" t="s">
        <v>214</v>
      </c>
      <c r="D212">
        <v>1</v>
      </c>
      <c r="E212">
        <v>1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 s="11">
        <f t="shared" si="56"/>
        <v>0</v>
      </c>
      <c r="O212" s="9" t="str">
        <f t="shared" si="57"/>
        <v>n/a</v>
      </c>
      <c r="P212" s="31" t="str">
        <f t="shared" si="52"/>
        <v>n/a</v>
      </c>
      <c r="Q212" s="9">
        <f t="shared" si="49"/>
        <v>-1</v>
      </c>
    </row>
    <row r="213" spans="1:18" x14ac:dyDescent="0.2">
      <c r="A213" s="19"/>
      <c r="B213" s="18"/>
      <c r="C213" s="20" t="s">
        <v>215</v>
      </c>
      <c r="D213">
        <v>32</v>
      </c>
      <c r="E213">
        <v>34</v>
      </c>
      <c r="F213">
        <v>32</v>
      </c>
      <c r="G213">
        <v>19</v>
      </c>
      <c r="H213">
        <v>16</v>
      </c>
      <c r="I213">
        <v>19</v>
      </c>
      <c r="J213">
        <v>25</v>
      </c>
      <c r="K213">
        <v>24</v>
      </c>
      <c r="L213">
        <v>28</v>
      </c>
      <c r="M213">
        <v>26</v>
      </c>
      <c r="N213" s="11">
        <f t="shared" si="56"/>
        <v>-2</v>
      </c>
      <c r="O213" s="9">
        <f t="shared" si="57"/>
        <v>-7.1428571428571425E-2</v>
      </c>
      <c r="P213" s="31">
        <f t="shared" si="52"/>
        <v>0.36842105263157893</v>
      </c>
      <c r="Q213" s="9">
        <f t="shared" si="49"/>
        <v>-0.1875</v>
      </c>
      <c r="R213" s="23"/>
    </row>
    <row r="214" spans="1:18" x14ac:dyDescent="0.2">
      <c r="A214" s="19"/>
      <c r="B214" s="18"/>
      <c r="C214" s="20" t="s">
        <v>216</v>
      </c>
      <c r="D214">
        <v>25</v>
      </c>
      <c r="E214">
        <v>11</v>
      </c>
      <c r="F214">
        <v>157</v>
      </c>
      <c r="G214">
        <v>180</v>
      </c>
      <c r="H214">
        <v>142</v>
      </c>
      <c r="I214">
        <v>152</v>
      </c>
      <c r="J214">
        <v>154</v>
      </c>
      <c r="K214">
        <v>168</v>
      </c>
      <c r="L214">
        <v>174</v>
      </c>
      <c r="M214">
        <v>161</v>
      </c>
      <c r="N214" s="11">
        <f t="shared" si="56"/>
        <v>-13</v>
      </c>
      <c r="O214" s="9">
        <f t="shared" si="57"/>
        <v>-7.4712643678160925E-2</v>
      </c>
      <c r="P214" s="31">
        <f t="shared" si="52"/>
        <v>5.921052631578947E-2</v>
      </c>
      <c r="Q214" s="9">
        <f t="shared" si="49"/>
        <v>5.44</v>
      </c>
    </row>
    <row r="215" spans="1:18" x14ac:dyDescent="0.2">
      <c r="A215" s="19"/>
      <c r="B215" s="18"/>
      <c r="C215" s="20" t="s">
        <v>217</v>
      </c>
      <c r="D215">
        <v>152</v>
      </c>
      <c r="E215">
        <v>148</v>
      </c>
      <c r="F215">
        <v>1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 s="11">
        <f t="shared" si="56"/>
        <v>0</v>
      </c>
      <c r="O215" s="9" t="str">
        <f t="shared" si="57"/>
        <v>n/a</v>
      </c>
      <c r="P215" s="31" t="str">
        <f t="shared" si="52"/>
        <v>n/a</v>
      </c>
      <c r="Q215" s="9">
        <f t="shared" si="49"/>
        <v>-1</v>
      </c>
      <c r="R215" s="23"/>
    </row>
    <row r="216" spans="1:18" x14ac:dyDescent="0.2">
      <c r="A216" s="19"/>
      <c r="B216" s="18"/>
      <c r="C216" s="20" t="s">
        <v>218</v>
      </c>
      <c r="D216">
        <v>4</v>
      </c>
      <c r="E216">
        <v>6</v>
      </c>
      <c r="F216">
        <v>2</v>
      </c>
      <c r="G216">
        <v>4</v>
      </c>
      <c r="H216">
        <v>4</v>
      </c>
      <c r="I216">
        <v>4</v>
      </c>
      <c r="J216">
        <v>1</v>
      </c>
      <c r="K216">
        <v>2</v>
      </c>
      <c r="L216">
        <v>3</v>
      </c>
      <c r="M216">
        <v>2</v>
      </c>
      <c r="N216" s="11">
        <f t="shared" si="56"/>
        <v>-1</v>
      </c>
      <c r="O216" s="9">
        <f t="shared" si="57"/>
        <v>-0.33333333333333331</v>
      </c>
      <c r="P216" s="31">
        <f t="shared" si="52"/>
        <v>-0.5</v>
      </c>
      <c r="Q216" s="9">
        <f t="shared" si="49"/>
        <v>-0.5</v>
      </c>
    </row>
    <row r="217" spans="1:18" x14ac:dyDescent="0.2">
      <c r="A217" s="19"/>
      <c r="B217" s="18"/>
      <c r="C217" s="20" t="s">
        <v>219</v>
      </c>
      <c r="D217">
        <v>6</v>
      </c>
      <c r="E217">
        <v>4</v>
      </c>
      <c r="F217">
        <v>4</v>
      </c>
      <c r="G217">
        <v>4</v>
      </c>
      <c r="H217">
        <v>5</v>
      </c>
      <c r="I217">
        <v>3</v>
      </c>
      <c r="J217">
        <v>3</v>
      </c>
      <c r="K217">
        <v>4</v>
      </c>
      <c r="L217">
        <v>4</v>
      </c>
      <c r="M217">
        <v>4</v>
      </c>
      <c r="N217" s="11">
        <f t="shared" si="56"/>
        <v>0</v>
      </c>
      <c r="O217" s="9">
        <f t="shared" si="57"/>
        <v>0</v>
      </c>
      <c r="P217" s="31">
        <f t="shared" si="52"/>
        <v>0.33333333333333331</v>
      </c>
      <c r="Q217" s="9">
        <f t="shared" si="49"/>
        <v>-0.33333333333333331</v>
      </c>
      <c r="R217" s="23"/>
    </row>
    <row r="218" spans="1:18" x14ac:dyDescent="0.2">
      <c r="A218" s="19"/>
      <c r="B218" s="18"/>
      <c r="C218" s="20" t="s">
        <v>220</v>
      </c>
      <c r="D218">
        <v>2</v>
      </c>
      <c r="E218">
        <v>1</v>
      </c>
      <c r="F218">
        <v>0</v>
      </c>
      <c r="G218">
        <v>1</v>
      </c>
      <c r="H218">
        <v>1</v>
      </c>
      <c r="I218">
        <v>2</v>
      </c>
      <c r="J218">
        <v>3</v>
      </c>
      <c r="K218">
        <v>4</v>
      </c>
      <c r="L218">
        <v>2</v>
      </c>
      <c r="M218">
        <v>3</v>
      </c>
      <c r="N218" s="11">
        <f t="shared" si="56"/>
        <v>1</v>
      </c>
      <c r="O218" s="9">
        <f t="shared" si="57"/>
        <v>0.5</v>
      </c>
      <c r="P218" s="31">
        <f t="shared" si="52"/>
        <v>0.5</v>
      </c>
      <c r="Q218" s="9">
        <f t="shared" si="49"/>
        <v>0.5</v>
      </c>
    </row>
    <row r="219" spans="1:18" x14ac:dyDescent="0.2">
      <c r="A219" s="19"/>
      <c r="B219" s="18"/>
      <c r="C219" s="20" t="s">
        <v>221</v>
      </c>
      <c r="D219">
        <v>2</v>
      </c>
      <c r="E219">
        <v>1</v>
      </c>
      <c r="F219">
        <v>1</v>
      </c>
      <c r="G219">
        <v>3</v>
      </c>
      <c r="H219">
        <v>3</v>
      </c>
      <c r="I219">
        <v>3</v>
      </c>
      <c r="J219">
        <v>4</v>
      </c>
      <c r="K219">
        <v>1</v>
      </c>
      <c r="L219">
        <v>1</v>
      </c>
      <c r="M219">
        <v>0</v>
      </c>
      <c r="N219" s="11">
        <f t="shared" si="56"/>
        <v>-1</v>
      </c>
      <c r="O219" s="9">
        <f t="shared" si="57"/>
        <v>-1</v>
      </c>
      <c r="P219" s="31">
        <f t="shared" si="52"/>
        <v>-1</v>
      </c>
      <c r="Q219" s="9">
        <f t="shared" si="49"/>
        <v>-1</v>
      </c>
      <c r="R219" s="23"/>
    </row>
    <row r="220" spans="1:18" x14ac:dyDescent="0.2">
      <c r="A220" s="19"/>
      <c r="B220" s="18"/>
      <c r="C220" s="20" t="s">
        <v>222</v>
      </c>
      <c r="D220">
        <v>1</v>
      </c>
      <c r="E220">
        <v>0</v>
      </c>
      <c r="F220">
        <v>1</v>
      </c>
      <c r="G220">
        <v>1</v>
      </c>
      <c r="H220">
        <v>1</v>
      </c>
      <c r="I220">
        <v>1</v>
      </c>
      <c r="J220">
        <v>1</v>
      </c>
      <c r="K220">
        <v>2</v>
      </c>
      <c r="L220">
        <v>2</v>
      </c>
      <c r="M220">
        <v>1</v>
      </c>
      <c r="N220" s="11">
        <f t="shared" si="56"/>
        <v>-1</v>
      </c>
      <c r="O220" s="9">
        <f t="shared" si="57"/>
        <v>-0.5</v>
      </c>
      <c r="P220" s="31">
        <f t="shared" si="52"/>
        <v>0</v>
      </c>
      <c r="Q220" s="9">
        <f t="shared" si="49"/>
        <v>0</v>
      </c>
    </row>
    <row r="221" spans="1:18" x14ac:dyDescent="0.2">
      <c r="A221" s="19"/>
      <c r="B221" s="18"/>
      <c r="C221" s="20" t="s">
        <v>223</v>
      </c>
      <c r="D221">
        <v>2</v>
      </c>
      <c r="E221">
        <v>2</v>
      </c>
      <c r="F221">
        <v>2</v>
      </c>
      <c r="G221">
        <v>4</v>
      </c>
      <c r="H221">
        <v>1</v>
      </c>
      <c r="I221">
        <v>1</v>
      </c>
      <c r="J221">
        <v>2</v>
      </c>
      <c r="K221">
        <v>2</v>
      </c>
      <c r="L221">
        <v>2</v>
      </c>
      <c r="M221">
        <v>2</v>
      </c>
      <c r="N221" s="11">
        <f t="shared" si="56"/>
        <v>0</v>
      </c>
      <c r="O221" s="9">
        <f t="shared" si="57"/>
        <v>0</v>
      </c>
      <c r="P221" s="31">
        <f t="shared" si="52"/>
        <v>1</v>
      </c>
      <c r="Q221" s="9">
        <f t="shared" si="49"/>
        <v>0</v>
      </c>
      <c r="R221" s="23"/>
    </row>
    <row r="222" spans="1:18" x14ac:dyDescent="0.2">
      <c r="A222" s="19"/>
      <c r="B222" s="18"/>
      <c r="C222" s="20" t="s">
        <v>224</v>
      </c>
      <c r="D222">
        <v>1</v>
      </c>
      <c r="E222">
        <v>2</v>
      </c>
      <c r="F222">
        <v>1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 s="11">
        <f t="shared" si="56"/>
        <v>0</v>
      </c>
      <c r="O222" s="9" t="str">
        <f t="shared" si="57"/>
        <v>n/a</v>
      </c>
      <c r="P222" s="31" t="str">
        <f t="shared" si="52"/>
        <v>n/a</v>
      </c>
      <c r="Q222" s="9">
        <f t="shared" si="49"/>
        <v>-1</v>
      </c>
    </row>
    <row r="223" spans="1:18" x14ac:dyDescent="0.2">
      <c r="A223" s="19"/>
      <c r="B223" s="18" t="s">
        <v>225</v>
      </c>
      <c r="C223" s="20" t="s">
        <v>226</v>
      </c>
      <c r="D223">
        <v>12</v>
      </c>
      <c r="E223">
        <v>15</v>
      </c>
      <c r="F223">
        <v>12</v>
      </c>
      <c r="G223">
        <v>11</v>
      </c>
      <c r="H223">
        <v>14</v>
      </c>
      <c r="I223">
        <v>20</v>
      </c>
      <c r="J223">
        <v>11</v>
      </c>
      <c r="K223">
        <v>20</v>
      </c>
      <c r="L223">
        <v>19</v>
      </c>
      <c r="M223">
        <v>19</v>
      </c>
      <c r="N223" s="11">
        <f t="shared" si="56"/>
        <v>0</v>
      </c>
      <c r="O223" s="9">
        <f t="shared" si="57"/>
        <v>0</v>
      </c>
      <c r="P223" s="31">
        <f t="shared" si="52"/>
        <v>-0.05</v>
      </c>
      <c r="Q223" s="9">
        <f t="shared" si="49"/>
        <v>0.58333333333333337</v>
      </c>
      <c r="R223" s="23"/>
    </row>
    <row r="224" spans="1:18" x14ac:dyDescent="0.2">
      <c r="A224" s="19"/>
      <c r="B224" s="18" t="s">
        <v>227</v>
      </c>
      <c r="C224" s="20" t="s">
        <v>228</v>
      </c>
      <c r="D224">
        <v>39</v>
      </c>
      <c r="E224">
        <v>40</v>
      </c>
      <c r="F224">
        <v>40</v>
      </c>
      <c r="G224">
        <v>39</v>
      </c>
      <c r="H224">
        <v>48</v>
      </c>
      <c r="I224">
        <v>42</v>
      </c>
      <c r="J224">
        <v>44</v>
      </c>
      <c r="K224">
        <v>47</v>
      </c>
      <c r="L224">
        <v>43</v>
      </c>
      <c r="M224">
        <v>48</v>
      </c>
      <c r="N224" s="11">
        <f t="shared" si="56"/>
        <v>5</v>
      </c>
      <c r="O224" s="9">
        <f t="shared" si="57"/>
        <v>0.11627906976744186</v>
      </c>
      <c r="P224" s="31">
        <f t="shared" si="52"/>
        <v>0.14285714285714285</v>
      </c>
      <c r="Q224" s="9">
        <f t="shared" si="49"/>
        <v>0.23076923076923078</v>
      </c>
    </row>
    <row r="225" spans="1:18" x14ac:dyDescent="0.2">
      <c r="A225" s="19"/>
      <c r="B225" s="18" t="s">
        <v>229</v>
      </c>
      <c r="C225" s="20" t="s">
        <v>230</v>
      </c>
      <c r="D225">
        <v>7</v>
      </c>
      <c r="E225">
        <v>6</v>
      </c>
      <c r="F225">
        <v>8</v>
      </c>
      <c r="G225">
        <v>5</v>
      </c>
      <c r="H225">
        <v>3</v>
      </c>
      <c r="I225">
        <v>2</v>
      </c>
      <c r="J225">
        <v>2</v>
      </c>
      <c r="K225">
        <v>3</v>
      </c>
      <c r="L225">
        <v>6</v>
      </c>
      <c r="M225">
        <v>10</v>
      </c>
      <c r="N225" s="11">
        <f t="shared" si="56"/>
        <v>4</v>
      </c>
      <c r="O225" s="9">
        <f t="shared" si="57"/>
        <v>0.66666666666666663</v>
      </c>
      <c r="P225" s="31">
        <f t="shared" si="52"/>
        <v>4</v>
      </c>
      <c r="Q225" s="9">
        <f t="shared" si="49"/>
        <v>0.42857142857142855</v>
      </c>
      <c r="R225" s="23"/>
    </row>
    <row r="226" spans="1:18" x14ac:dyDescent="0.2">
      <c r="A226" s="19"/>
      <c r="B226" s="18" t="s">
        <v>231</v>
      </c>
      <c r="C226" s="20" t="s">
        <v>232</v>
      </c>
      <c r="D226">
        <v>11</v>
      </c>
      <c r="E226">
        <v>4</v>
      </c>
      <c r="F226">
        <v>8</v>
      </c>
      <c r="G226">
        <v>6</v>
      </c>
      <c r="H226">
        <v>5</v>
      </c>
      <c r="I226">
        <v>7</v>
      </c>
      <c r="J226">
        <v>3</v>
      </c>
      <c r="K226">
        <v>2</v>
      </c>
      <c r="L226">
        <v>6</v>
      </c>
      <c r="M226">
        <v>5</v>
      </c>
      <c r="N226" s="11">
        <f t="shared" si="56"/>
        <v>-1</v>
      </c>
      <c r="O226" s="9">
        <f t="shared" si="57"/>
        <v>-0.16666666666666666</v>
      </c>
      <c r="P226" s="31">
        <f t="shared" si="52"/>
        <v>-0.2857142857142857</v>
      </c>
      <c r="Q226" s="9">
        <f t="shared" si="49"/>
        <v>-0.54545454545454541</v>
      </c>
    </row>
    <row r="227" spans="1:18" x14ac:dyDescent="0.2">
      <c r="A227" s="19"/>
      <c r="B227" s="18"/>
      <c r="C227" s="20" t="s">
        <v>233</v>
      </c>
      <c r="D227">
        <v>39</v>
      </c>
      <c r="E227">
        <v>39</v>
      </c>
      <c r="F227">
        <v>32</v>
      </c>
      <c r="G227">
        <v>35</v>
      </c>
      <c r="H227">
        <v>30</v>
      </c>
      <c r="I227">
        <v>36</v>
      </c>
      <c r="J227">
        <v>32</v>
      </c>
      <c r="K227">
        <v>39</v>
      </c>
      <c r="L227">
        <v>38</v>
      </c>
      <c r="M227">
        <v>36</v>
      </c>
      <c r="N227" s="11">
        <f t="shared" si="56"/>
        <v>-2</v>
      </c>
      <c r="O227" s="9">
        <f t="shared" si="57"/>
        <v>-5.2631578947368418E-2</v>
      </c>
      <c r="P227" s="31">
        <f t="shared" si="52"/>
        <v>0</v>
      </c>
      <c r="Q227" s="9">
        <f t="shared" si="49"/>
        <v>-7.6923076923076927E-2</v>
      </c>
      <c r="R227" s="23"/>
    </row>
    <row r="228" spans="1:18" x14ac:dyDescent="0.2">
      <c r="A228" s="19"/>
      <c r="B228" s="18"/>
      <c r="C228" s="20" t="s">
        <v>234</v>
      </c>
      <c r="D228">
        <v>1</v>
      </c>
      <c r="E228">
        <v>2</v>
      </c>
      <c r="F228">
        <v>2</v>
      </c>
      <c r="G228">
        <v>3</v>
      </c>
      <c r="H228">
        <v>3</v>
      </c>
      <c r="I228">
        <v>2</v>
      </c>
      <c r="J228">
        <v>1</v>
      </c>
      <c r="K228">
        <v>2</v>
      </c>
      <c r="L228">
        <v>2</v>
      </c>
      <c r="M228">
        <v>4</v>
      </c>
      <c r="N228" s="11">
        <f t="shared" si="56"/>
        <v>2</v>
      </c>
      <c r="O228" s="9">
        <f t="shared" si="57"/>
        <v>1</v>
      </c>
      <c r="P228" s="31">
        <f t="shared" si="52"/>
        <v>1</v>
      </c>
      <c r="Q228" s="9">
        <f t="shared" si="49"/>
        <v>3</v>
      </c>
    </row>
    <row r="229" spans="1:18" x14ac:dyDescent="0.2">
      <c r="A229" s="19"/>
      <c r="B229" s="18"/>
      <c r="C229" s="20" t="s">
        <v>235</v>
      </c>
      <c r="D229">
        <v>19</v>
      </c>
      <c r="E229">
        <v>28</v>
      </c>
      <c r="F229">
        <v>40</v>
      </c>
      <c r="G229">
        <v>37</v>
      </c>
      <c r="H229">
        <v>45</v>
      </c>
      <c r="I229">
        <v>38</v>
      </c>
      <c r="J229">
        <v>37</v>
      </c>
      <c r="K229">
        <v>33</v>
      </c>
      <c r="L229">
        <v>29</v>
      </c>
      <c r="M229">
        <v>33</v>
      </c>
      <c r="N229" s="11">
        <f t="shared" si="56"/>
        <v>4</v>
      </c>
      <c r="O229" s="9">
        <f t="shared" si="57"/>
        <v>0.13793103448275862</v>
      </c>
      <c r="P229" s="31">
        <f t="shared" si="52"/>
        <v>-0.13157894736842105</v>
      </c>
      <c r="Q229" s="9">
        <f t="shared" si="49"/>
        <v>0.73684210526315785</v>
      </c>
      <c r="R229" s="23"/>
    </row>
    <row r="230" spans="1:18" x14ac:dyDescent="0.2">
      <c r="A230" s="19"/>
      <c r="B230" s="18"/>
      <c r="C230" s="20" t="s">
        <v>236</v>
      </c>
      <c r="D230">
        <v>2</v>
      </c>
      <c r="E230">
        <v>5</v>
      </c>
      <c r="F230">
        <v>5</v>
      </c>
      <c r="G230">
        <v>7</v>
      </c>
      <c r="H230">
        <v>9</v>
      </c>
      <c r="I230">
        <v>3</v>
      </c>
      <c r="J230">
        <v>6</v>
      </c>
      <c r="K230">
        <v>3</v>
      </c>
      <c r="L230">
        <v>2</v>
      </c>
      <c r="M230">
        <v>3</v>
      </c>
      <c r="N230" s="11">
        <f t="shared" si="56"/>
        <v>1</v>
      </c>
      <c r="O230" s="9">
        <f t="shared" si="57"/>
        <v>0.5</v>
      </c>
      <c r="P230" s="31">
        <f t="shared" si="52"/>
        <v>0</v>
      </c>
      <c r="Q230" s="9">
        <f t="shared" si="49"/>
        <v>0.5</v>
      </c>
    </row>
    <row r="231" spans="1:18" x14ac:dyDescent="0.2">
      <c r="A231" s="19"/>
      <c r="B231" s="18"/>
      <c r="C231" s="20" t="s">
        <v>237</v>
      </c>
      <c r="D231">
        <v>1</v>
      </c>
      <c r="E231">
        <v>4</v>
      </c>
      <c r="F231">
        <v>2</v>
      </c>
      <c r="G231">
        <v>4</v>
      </c>
      <c r="H231">
        <v>1</v>
      </c>
      <c r="I231">
        <v>2</v>
      </c>
      <c r="J231">
        <v>3</v>
      </c>
      <c r="K231">
        <v>3</v>
      </c>
      <c r="L231">
        <v>2</v>
      </c>
      <c r="M231">
        <v>1</v>
      </c>
      <c r="N231" s="11">
        <f t="shared" si="56"/>
        <v>-1</v>
      </c>
      <c r="O231" s="9">
        <f t="shared" si="57"/>
        <v>-0.5</v>
      </c>
      <c r="P231" s="31">
        <f t="shared" si="52"/>
        <v>-0.5</v>
      </c>
      <c r="Q231" s="9">
        <f t="shared" si="49"/>
        <v>0</v>
      </c>
      <c r="R231" s="23"/>
    </row>
    <row r="232" spans="1:18" x14ac:dyDescent="0.2">
      <c r="A232" s="19"/>
      <c r="B232" s="18"/>
      <c r="C232" s="20" t="s">
        <v>238</v>
      </c>
      <c r="D232">
        <v>8</v>
      </c>
      <c r="E232">
        <v>5</v>
      </c>
      <c r="F232">
        <v>4</v>
      </c>
      <c r="G232">
        <v>4</v>
      </c>
      <c r="H232">
        <v>3</v>
      </c>
      <c r="I232">
        <v>1</v>
      </c>
      <c r="J232">
        <v>0</v>
      </c>
      <c r="K232">
        <v>0</v>
      </c>
      <c r="L232">
        <v>2</v>
      </c>
      <c r="M232">
        <v>0</v>
      </c>
      <c r="N232" s="11">
        <f t="shared" si="56"/>
        <v>-2</v>
      </c>
      <c r="O232" s="9">
        <f t="shared" si="57"/>
        <v>-1</v>
      </c>
      <c r="P232" s="31">
        <f t="shared" si="52"/>
        <v>-1</v>
      </c>
      <c r="Q232" s="9">
        <f t="shared" si="49"/>
        <v>-1</v>
      </c>
    </row>
    <row r="233" spans="1:18" x14ac:dyDescent="0.2">
      <c r="A233" s="19"/>
      <c r="B233" s="18"/>
      <c r="C233" s="20" t="s">
        <v>239</v>
      </c>
      <c r="D233">
        <v>2</v>
      </c>
      <c r="E233">
        <v>1</v>
      </c>
      <c r="F233">
        <v>2</v>
      </c>
      <c r="G233">
        <v>4</v>
      </c>
      <c r="H233">
        <v>6</v>
      </c>
      <c r="I233">
        <v>5</v>
      </c>
      <c r="J233">
        <v>4</v>
      </c>
      <c r="K233">
        <v>7</v>
      </c>
      <c r="L233">
        <v>5</v>
      </c>
      <c r="M233">
        <v>3</v>
      </c>
      <c r="N233" s="11">
        <f t="shared" si="56"/>
        <v>-2</v>
      </c>
      <c r="O233" s="9">
        <f t="shared" si="57"/>
        <v>-0.4</v>
      </c>
      <c r="P233" s="31">
        <f t="shared" si="52"/>
        <v>-0.4</v>
      </c>
      <c r="Q233" s="9">
        <f t="shared" si="49"/>
        <v>0.5</v>
      </c>
      <c r="R233" s="23"/>
    </row>
    <row r="234" spans="1:18" x14ac:dyDescent="0.2">
      <c r="A234" s="19"/>
      <c r="B234" s="18"/>
      <c r="C234" s="20" t="s">
        <v>240</v>
      </c>
      <c r="D234">
        <v>2</v>
      </c>
      <c r="E234">
        <v>1</v>
      </c>
      <c r="F234">
        <v>1</v>
      </c>
      <c r="G234">
        <v>2</v>
      </c>
      <c r="H234">
        <v>2</v>
      </c>
      <c r="I234">
        <v>0</v>
      </c>
      <c r="J234">
        <v>0</v>
      </c>
      <c r="K234">
        <v>0</v>
      </c>
      <c r="L234">
        <v>0</v>
      </c>
      <c r="M234">
        <v>0</v>
      </c>
      <c r="N234" s="11">
        <f t="shared" si="56"/>
        <v>0</v>
      </c>
      <c r="O234" s="9" t="str">
        <f t="shared" si="57"/>
        <v>n/a</v>
      </c>
      <c r="P234" s="31" t="str">
        <f t="shared" si="52"/>
        <v>n/a</v>
      </c>
      <c r="Q234" s="9">
        <f t="shared" si="49"/>
        <v>-1</v>
      </c>
    </row>
    <row r="235" spans="1:18" x14ac:dyDescent="0.2">
      <c r="A235" s="19"/>
      <c r="B235" s="18"/>
      <c r="C235" s="20" t="s">
        <v>241</v>
      </c>
      <c r="D235">
        <v>2</v>
      </c>
      <c r="E235">
        <v>2</v>
      </c>
      <c r="F235">
        <v>3</v>
      </c>
      <c r="G235">
        <v>2</v>
      </c>
      <c r="H235">
        <v>2</v>
      </c>
      <c r="I235">
        <v>2</v>
      </c>
      <c r="J235">
        <v>1</v>
      </c>
      <c r="K235">
        <v>0</v>
      </c>
      <c r="L235">
        <v>0</v>
      </c>
      <c r="M235">
        <v>0</v>
      </c>
      <c r="N235" s="11">
        <f t="shared" si="56"/>
        <v>0</v>
      </c>
      <c r="O235" s="9" t="str">
        <f t="shared" si="57"/>
        <v>n/a</v>
      </c>
      <c r="P235" s="31">
        <f t="shared" si="52"/>
        <v>-1</v>
      </c>
      <c r="Q235" s="9">
        <f t="shared" si="49"/>
        <v>-1</v>
      </c>
      <c r="R235" s="23"/>
    </row>
    <row r="236" spans="1:18" x14ac:dyDescent="0.2">
      <c r="A236" s="19"/>
      <c r="B236" s="18"/>
      <c r="C236" s="20" t="s">
        <v>242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1</v>
      </c>
      <c r="M236">
        <v>0</v>
      </c>
      <c r="N236" s="11">
        <f t="shared" ref="N236" si="60">M236-L236</f>
        <v>-1</v>
      </c>
      <c r="O236" s="9">
        <f t="shared" ref="O236" si="61">IFERROR((M236-L236)/L236,"n/a")</f>
        <v>-1</v>
      </c>
      <c r="P236" s="31" t="str">
        <f t="shared" si="52"/>
        <v>n/a</v>
      </c>
      <c r="Q236" s="9" t="str">
        <f t="shared" si="49"/>
        <v>n/a</v>
      </c>
    </row>
    <row r="237" spans="1:18" ht="22.5" x14ac:dyDescent="0.2">
      <c r="A237" s="19"/>
      <c r="B237" s="18" t="s">
        <v>243</v>
      </c>
      <c r="C237" s="20" t="s">
        <v>244</v>
      </c>
      <c r="D237">
        <v>2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 s="11">
        <f t="shared" si="56"/>
        <v>0</v>
      </c>
      <c r="O237" s="9" t="str">
        <f t="shared" si="57"/>
        <v>n/a</v>
      </c>
      <c r="P237" s="31" t="str">
        <f t="shared" si="52"/>
        <v>n/a</v>
      </c>
      <c r="Q237" s="9">
        <f t="shared" si="49"/>
        <v>-1</v>
      </c>
      <c r="R237" s="23"/>
    </row>
    <row r="238" spans="1:18" ht="22.5" x14ac:dyDescent="0.2">
      <c r="A238" s="19"/>
      <c r="B238" s="18"/>
      <c r="C238" s="20" t="s">
        <v>245</v>
      </c>
      <c r="D238">
        <v>1</v>
      </c>
      <c r="E238">
        <v>1</v>
      </c>
      <c r="F238">
        <v>1</v>
      </c>
      <c r="G238">
        <v>1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 s="11">
        <f t="shared" si="56"/>
        <v>0</v>
      </c>
      <c r="O238" s="9" t="str">
        <f t="shared" si="57"/>
        <v>n/a</v>
      </c>
      <c r="P238" s="31" t="str">
        <f t="shared" si="52"/>
        <v>n/a</v>
      </c>
      <c r="Q238" s="9">
        <f t="shared" si="49"/>
        <v>-1</v>
      </c>
    </row>
    <row r="239" spans="1:18" x14ac:dyDescent="0.2">
      <c r="A239" s="19"/>
      <c r="B239" s="18"/>
      <c r="C239" s="20" t="s">
        <v>246</v>
      </c>
      <c r="D239">
        <v>1</v>
      </c>
      <c r="E239">
        <v>1</v>
      </c>
      <c r="F239">
        <v>1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 s="11">
        <f t="shared" si="56"/>
        <v>0</v>
      </c>
      <c r="O239" s="9" t="str">
        <f t="shared" si="57"/>
        <v>n/a</v>
      </c>
      <c r="P239" s="31" t="str">
        <f t="shared" si="52"/>
        <v>n/a</v>
      </c>
      <c r="Q239" s="9">
        <f t="shared" si="49"/>
        <v>-1</v>
      </c>
      <c r="R239" s="23"/>
    </row>
    <row r="240" spans="1:18" x14ac:dyDescent="0.2">
      <c r="A240" s="19"/>
      <c r="B240" s="18"/>
      <c r="C240" s="20" t="s">
        <v>247</v>
      </c>
      <c r="D240">
        <v>1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 s="11">
        <f t="shared" si="56"/>
        <v>0</v>
      </c>
      <c r="O240" s="9" t="str">
        <f t="shared" si="57"/>
        <v>n/a</v>
      </c>
      <c r="P240" s="31" t="str">
        <f t="shared" si="52"/>
        <v>n/a</v>
      </c>
      <c r="Q240" s="9">
        <f t="shared" si="49"/>
        <v>-1</v>
      </c>
    </row>
    <row r="241" spans="1:18" x14ac:dyDescent="0.2">
      <c r="A241" s="19"/>
      <c r="B241" s="18"/>
      <c r="C241" s="20" t="s">
        <v>248</v>
      </c>
      <c r="D241">
        <v>3</v>
      </c>
      <c r="E241">
        <v>4</v>
      </c>
      <c r="F241">
        <v>0</v>
      </c>
      <c r="G241">
        <v>1</v>
      </c>
      <c r="H241">
        <v>1</v>
      </c>
      <c r="I241">
        <v>3</v>
      </c>
      <c r="J241">
        <v>8</v>
      </c>
      <c r="K241">
        <v>8</v>
      </c>
      <c r="L241">
        <v>11</v>
      </c>
      <c r="M241">
        <v>9</v>
      </c>
      <c r="N241" s="11">
        <f t="shared" si="56"/>
        <v>-2</v>
      </c>
      <c r="O241" s="9">
        <f t="shared" si="57"/>
        <v>-0.18181818181818182</v>
      </c>
      <c r="P241" s="31">
        <f t="shared" si="52"/>
        <v>2</v>
      </c>
      <c r="Q241" s="9">
        <f t="shared" si="49"/>
        <v>2</v>
      </c>
      <c r="R241" s="23"/>
    </row>
    <row r="242" spans="1:18" x14ac:dyDescent="0.2">
      <c r="A242" s="19"/>
      <c r="B242" s="18"/>
      <c r="C242" s="20" t="s">
        <v>249</v>
      </c>
      <c r="D242">
        <v>0</v>
      </c>
      <c r="E242">
        <v>1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 s="11">
        <f t="shared" si="56"/>
        <v>0</v>
      </c>
      <c r="O242" s="9" t="str">
        <f t="shared" si="57"/>
        <v>n/a</v>
      </c>
      <c r="P242" s="31" t="str">
        <f t="shared" si="52"/>
        <v>n/a</v>
      </c>
      <c r="Q242" s="9" t="str">
        <f t="shared" si="49"/>
        <v>n/a</v>
      </c>
    </row>
    <row r="243" spans="1:18" ht="22.5" x14ac:dyDescent="0.2">
      <c r="A243" s="19"/>
      <c r="B243" s="18" t="s">
        <v>250</v>
      </c>
      <c r="C243" s="20" t="s">
        <v>251</v>
      </c>
      <c r="D243">
        <v>25</v>
      </c>
      <c r="E243">
        <v>23</v>
      </c>
      <c r="F243">
        <v>18</v>
      </c>
      <c r="G243">
        <v>33</v>
      </c>
      <c r="H243">
        <v>30</v>
      </c>
      <c r="I243">
        <v>25</v>
      </c>
      <c r="J243">
        <v>27</v>
      </c>
      <c r="K243">
        <v>32</v>
      </c>
      <c r="L243">
        <v>28</v>
      </c>
      <c r="M243">
        <v>22</v>
      </c>
      <c r="N243" s="11">
        <f t="shared" si="56"/>
        <v>-6</v>
      </c>
      <c r="O243" s="9">
        <f t="shared" si="57"/>
        <v>-0.21428571428571427</v>
      </c>
      <c r="P243" s="31">
        <f t="shared" si="52"/>
        <v>-0.12</v>
      </c>
      <c r="Q243" s="9">
        <f t="shared" si="49"/>
        <v>-0.12</v>
      </c>
      <c r="R243" s="23"/>
    </row>
    <row r="244" spans="1:18" x14ac:dyDescent="0.2">
      <c r="A244" s="19"/>
      <c r="B244" s="18"/>
      <c r="C244" s="20" t="s">
        <v>252</v>
      </c>
      <c r="D244">
        <v>16</v>
      </c>
      <c r="E244">
        <v>15</v>
      </c>
      <c r="F244">
        <v>19</v>
      </c>
      <c r="G244">
        <v>20</v>
      </c>
      <c r="H244">
        <v>19</v>
      </c>
      <c r="I244">
        <v>10</v>
      </c>
      <c r="J244">
        <v>9</v>
      </c>
      <c r="K244">
        <v>9</v>
      </c>
      <c r="L244">
        <v>14</v>
      </c>
      <c r="M244">
        <v>14</v>
      </c>
      <c r="N244" s="11">
        <f t="shared" si="56"/>
        <v>0</v>
      </c>
      <c r="O244" s="9">
        <f t="shared" si="57"/>
        <v>0</v>
      </c>
      <c r="P244" s="31">
        <f t="shared" si="52"/>
        <v>0.4</v>
      </c>
      <c r="Q244" s="9">
        <f t="shared" si="49"/>
        <v>-0.125</v>
      </c>
    </row>
    <row r="245" spans="1:18" x14ac:dyDescent="0.2">
      <c r="A245" s="19"/>
      <c r="B245" s="18"/>
      <c r="C245" s="20" t="s">
        <v>253</v>
      </c>
      <c r="D245">
        <v>5</v>
      </c>
      <c r="E245">
        <v>4</v>
      </c>
      <c r="F245">
        <v>3</v>
      </c>
      <c r="G245">
        <v>3</v>
      </c>
      <c r="H245">
        <v>5</v>
      </c>
      <c r="I245">
        <v>6</v>
      </c>
      <c r="J245">
        <v>7</v>
      </c>
      <c r="K245">
        <v>3</v>
      </c>
      <c r="L245">
        <v>2</v>
      </c>
      <c r="M245">
        <v>2</v>
      </c>
      <c r="N245" s="11">
        <f t="shared" si="56"/>
        <v>0</v>
      </c>
      <c r="O245" s="9">
        <f t="shared" si="57"/>
        <v>0</v>
      </c>
      <c r="P245" s="31">
        <f t="shared" si="52"/>
        <v>-0.66666666666666663</v>
      </c>
      <c r="Q245" s="9">
        <f t="shared" si="49"/>
        <v>-0.6</v>
      </c>
      <c r="R245" s="23"/>
    </row>
    <row r="246" spans="1:18" x14ac:dyDescent="0.2">
      <c r="A246" s="19"/>
      <c r="B246" s="18"/>
      <c r="C246" s="20" t="s">
        <v>254</v>
      </c>
      <c r="D246">
        <v>3</v>
      </c>
      <c r="E246">
        <v>3</v>
      </c>
      <c r="F246">
        <v>3</v>
      </c>
      <c r="G246">
        <v>2</v>
      </c>
      <c r="H246">
        <v>2</v>
      </c>
      <c r="I246">
        <v>0</v>
      </c>
      <c r="J246">
        <v>0</v>
      </c>
      <c r="K246">
        <v>0</v>
      </c>
      <c r="L246">
        <v>0</v>
      </c>
      <c r="M246">
        <v>0</v>
      </c>
      <c r="N246" s="11">
        <f t="shared" si="56"/>
        <v>0</v>
      </c>
      <c r="O246" s="9" t="str">
        <f t="shared" si="57"/>
        <v>n/a</v>
      </c>
      <c r="P246" s="31" t="str">
        <f t="shared" si="52"/>
        <v>n/a</v>
      </c>
      <c r="Q246" s="9">
        <f t="shared" si="49"/>
        <v>-1</v>
      </c>
    </row>
    <row r="247" spans="1:18" ht="22.5" x14ac:dyDescent="0.2">
      <c r="A247" s="19"/>
      <c r="B247" s="18"/>
      <c r="C247" s="20" t="s">
        <v>676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1</v>
      </c>
      <c r="M247">
        <v>0</v>
      </c>
      <c r="N247" s="11">
        <f t="shared" si="56"/>
        <v>-1</v>
      </c>
      <c r="O247" s="9">
        <f t="shared" si="57"/>
        <v>-1</v>
      </c>
      <c r="P247" s="31" t="str">
        <f t="shared" si="52"/>
        <v>n/a</v>
      </c>
      <c r="Q247" s="9" t="str">
        <f t="shared" si="49"/>
        <v>n/a</v>
      </c>
      <c r="R247" s="23"/>
    </row>
    <row r="248" spans="1:18" x14ac:dyDescent="0.2">
      <c r="A248" s="19"/>
      <c r="B248" s="18"/>
      <c r="C248" s="20" t="s">
        <v>255</v>
      </c>
      <c r="D248">
        <v>0</v>
      </c>
      <c r="E248">
        <v>1</v>
      </c>
      <c r="F248">
        <v>1</v>
      </c>
      <c r="G248">
        <v>2</v>
      </c>
      <c r="H248">
        <v>2</v>
      </c>
      <c r="I248">
        <v>2</v>
      </c>
      <c r="J248">
        <v>0</v>
      </c>
      <c r="K248">
        <v>0</v>
      </c>
      <c r="L248">
        <v>0</v>
      </c>
      <c r="M248">
        <v>0</v>
      </c>
      <c r="N248" s="11">
        <f t="shared" si="56"/>
        <v>0</v>
      </c>
      <c r="O248" s="9" t="str">
        <f t="shared" si="57"/>
        <v>n/a</v>
      </c>
      <c r="P248" s="31">
        <f t="shared" si="52"/>
        <v>-1</v>
      </c>
      <c r="Q248" s="9" t="str">
        <f t="shared" si="49"/>
        <v>n/a</v>
      </c>
    </row>
    <row r="249" spans="1:18" ht="22.5" x14ac:dyDescent="0.2">
      <c r="A249" s="19"/>
      <c r="B249" s="18"/>
      <c r="C249" s="20" t="s">
        <v>256</v>
      </c>
      <c r="D249">
        <v>0</v>
      </c>
      <c r="E249">
        <v>0</v>
      </c>
      <c r="F249">
        <v>2</v>
      </c>
      <c r="G249">
        <v>6</v>
      </c>
      <c r="H249">
        <v>10</v>
      </c>
      <c r="I249">
        <v>12</v>
      </c>
      <c r="J249">
        <v>13</v>
      </c>
      <c r="K249">
        <v>12</v>
      </c>
      <c r="L249">
        <v>10</v>
      </c>
      <c r="M249">
        <v>6</v>
      </c>
      <c r="N249" s="11">
        <f t="shared" si="56"/>
        <v>-4</v>
      </c>
      <c r="O249" s="9">
        <f t="shared" si="57"/>
        <v>-0.4</v>
      </c>
      <c r="P249" s="31">
        <f t="shared" si="52"/>
        <v>-0.5</v>
      </c>
      <c r="Q249" s="9" t="str">
        <f t="shared" si="49"/>
        <v>n/a</v>
      </c>
      <c r="R249" s="23"/>
    </row>
    <row r="250" spans="1:18" ht="22.5" x14ac:dyDescent="0.2">
      <c r="A250" s="19"/>
      <c r="B250" s="18"/>
      <c r="C250" s="20" t="s">
        <v>257</v>
      </c>
      <c r="D250">
        <v>9</v>
      </c>
      <c r="E250">
        <v>6</v>
      </c>
      <c r="F250">
        <v>2</v>
      </c>
      <c r="G250">
        <v>1</v>
      </c>
      <c r="H250">
        <v>1</v>
      </c>
      <c r="I250">
        <v>0</v>
      </c>
      <c r="J250">
        <v>0</v>
      </c>
      <c r="K250">
        <v>0</v>
      </c>
      <c r="L250">
        <v>0</v>
      </c>
      <c r="M250">
        <v>0</v>
      </c>
      <c r="N250" s="11">
        <f t="shared" si="56"/>
        <v>0</v>
      </c>
      <c r="O250" s="9" t="str">
        <f t="shared" si="57"/>
        <v>n/a</v>
      </c>
      <c r="P250" s="31" t="str">
        <f t="shared" si="52"/>
        <v>n/a</v>
      </c>
      <c r="Q250" s="9">
        <f t="shared" si="49"/>
        <v>-1</v>
      </c>
    </row>
    <row r="251" spans="1:18" x14ac:dyDescent="0.2">
      <c r="A251" s="19"/>
      <c r="B251" s="18"/>
      <c r="C251" s="20" t="s">
        <v>258</v>
      </c>
      <c r="D251">
        <v>24</v>
      </c>
      <c r="E251">
        <v>25</v>
      </c>
      <c r="F251">
        <v>20</v>
      </c>
      <c r="G251">
        <v>21</v>
      </c>
      <c r="H251">
        <v>17</v>
      </c>
      <c r="I251">
        <v>24</v>
      </c>
      <c r="J251">
        <v>20</v>
      </c>
      <c r="K251">
        <v>20</v>
      </c>
      <c r="L251">
        <v>19</v>
      </c>
      <c r="M251">
        <v>14</v>
      </c>
      <c r="N251" s="11">
        <f t="shared" si="56"/>
        <v>-5</v>
      </c>
      <c r="O251" s="9">
        <f t="shared" si="57"/>
        <v>-0.26315789473684209</v>
      </c>
      <c r="P251" s="31">
        <f t="shared" si="52"/>
        <v>-0.41666666666666669</v>
      </c>
      <c r="Q251" s="9">
        <f t="shared" si="49"/>
        <v>-0.41666666666666669</v>
      </c>
      <c r="R251" s="23"/>
    </row>
    <row r="252" spans="1:18" ht="22.5" x14ac:dyDescent="0.2">
      <c r="A252" s="19"/>
      <c r="B252" s="18"/>
      <c r="C252" s="20" t="s">
        <v>259</v>
      </c>
      <c r="D252">
        <v>2</v>
      </c>
      <c r="E252">
        <v>2</v>
      </c>
      <c r="F252">
        <v>3</v>
      </c>
      <c r="G252">
        <v>3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 s="11">
        <f t="shared" si="56"/>
        <v>0</v>
      </c>
      <c r="O252" s="9" t="str">
        <f t="shared" si="57"/>
        <v>n/a</v>
      </c>
      <c r="P252" s="31" t="str">
        <f t="shared" si="52"/>
        <v>n/a</v>
      </c>
      <c r="Q252" s="9">
        <f t="shared" si="49"/>
        <v>-1</v>
      </c>
    </row>
    <row r="253" spans="1:18" x14ac:dyDescent="0.2">
      <c r="A253" s="19"/>
      <c r="B253" s="18"/>
      <c r="C253" s="20" t="s">
        <v>260</v>
      </c>
      <c r="D253">
        <v>3</v>
      </c>
      <c r="E253">
        <v>5</v>
      </c>
      <c r="F253">
        <v>4</v>
      </c>
      <c r="G253">
        <v>4</v>
      </c>
      <c r="H253">
        <v>4</v>
      </c>
      <c r="I253">
        <v>5</v>
      </c>
      <c r="J253">
        <v>3</v>
      </c>
      <c r="K253">
        <v>2</v>
      </c>
      <c r="L253">
        <v>2</v>
      </c>
      <c r="M253">
        <v>2</v>
      </c>
      <c r="N253" s="11">
        <f t="shared" si="56"/>
        <v>0</v>
      </c>
      <c r="O253" s="9">
        <f t="shared" si="57"/>
        <v>0</v>
      </c>
      <c r="P253" s="31">
        <f t="shared" si="52"/>
        <v>-0.6</v>
      </c>
      <c r="Q253" s="9">
        <f t="shared" si="49"/>
        <v>-0.33333333333333331</v>
      </c>
      <c r="R253" s="23"/>
    </row>
    <row r="254" spans="1:18" x14ac:dyDescent="0.2">
      <c r="A254" s="19"/>
      <c r="B254" s="18"/>
      <c r="C254" s="20" t="s">
        <v>261</v>
      </c>
      <c r="D254">
        <v>10</v>
      </c>
      <c r="E254">
        <v>9</v>
      </c>
      <c r="F254">
        <v>11</v>
      </c>
      <c r="G254">
        <v>7</v>
      </c>
      <c r="H254">
        <v>8</v>
      </c>
      <c r="I254">
        <v>8</v>
      </c>
      <c r="J254">
        <v>8</v>
      </c>
      <c r="K254">
        <v>6</v>
      </c>
      <c r="L254">
        <v>6</v>
      </c>
      <c r="M254">
        <v>4</v>
      </c>
      <c r="N254" s="11">
        <f t="shared" si="56"/>
        <v>-2</v>
      </c>
      <c r="O254" s="9">
        <f t="shared" si="57"/>
        <v>-0.33333333333333331</v>
      </c>
      <c r="P254" s="31">
        <f t="shared" si="52"/>
        <v>-0.5</v>
      </c>
      <c r="Q254" s="9">
        <f t="shared" si="49"/>
        <v>-0.6</v>
      </c>
    </row>
    <row r="255" spans="1:18" x14ac:dyDescent="0.2">
      <c r="A255" s="19"/>
      <c r="B255" s="18"/>
      <c r="C255" s="20" t="s">
        <v>262</v>
      </c>
      <c r="D255">
        <v>3</v>
      </c>
      <c r="E255">
        <v>1</v>
      </c>
      <c r="F255">
        <v>2</v>
      </c>
      <c r="G255">
        <v>3</v>
      </c>
      <c r="H255">
        <v>1</v>
      </c>
      <c r="I255">
        <v>1</v>
      </c>
      <c r="J255">
        <v>1</v>
      </c>
      <c r="K255">
        <v>1</v>
      </c>
      <c r="L255">
        <v>2</v>
      </c>
      <c r="M255">
        <v>3</v>
      </c>
      <c r="N255" s="11">
        <f t="shared" si="56"/>
        <v>1</v>
      </c>
      <c r="O255" s="9">
        <f t="shared" si="57"/>
        <v>0.5</v>
      </c>
      <c r="P255" s="31">
        <f t="shared" si="52"/>
        <v>2</v>
      </c>
      <c r="Q255" s="9">
        <f t="shared" si="49"/>
        <v>0</v>
      </c>
      <c r="R255" s="23"/>
    </row>
    <row r="256" spans="1:18" x14ac:dyDescent="0.2">
      <c r="A256" s="19"/>
      <c r="B256" s="18"/>
      <c r="C256" s="20" t="s">
        <v>263</v>
      </c>
      <c r="D256">
        <v>0</v>
      </c>
      <c r="E256">
        <v>2</v>
      </c>
      <c r="F256">
        <v>1</v>
      </c>
      <c r="G256">
        <v>1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 s="11">
        <f t="shared" si="56"/>
        <v>0</v>
      </c>
      <c r="O256" s="9" t="str">
        <f t="shared" si="57"/>
        <v>n/a</v>
      </c>
      <c r="P256" s="31" t="str">
        <f t="shared" si="52"/>
        <v>n/a</v>
      </c>
      <c r="Q256" s="9" t="str">
        <f t="shared" si="49"/>
        <v>n/a</v>
      </c>
    </row>
    <row r="257" spans="1:18" x14ac:dyDescent="0.2">
      <c r="A257" s="19"/>
      <c r="B257" s="18"/>
      <c r="C257" s="20" t="s">
        <v>264</v>
      </c>
      <c r="D257">
        <v>1</v>
      </c>
      <c r="E257">
        <v>1</v>
      </c>
      <c r="F257">
        <v>1</v>
      </c>
      <c r="G257">
        <v>1</v>
      </c>
      <c r="H257">
        <v>3</v>
      </c>
      <c r="I257">
        <v>2</v>
      </c>
      <c r="J257">
        <v>1</v>
      </c>
      <c r="K257">
        <v>2</v>
      </c>
      <c r="L257">
        <v>1</v>
      </c>
      <c r="M257">
        <v>2</v>
      </c>
      <c r="N257" s="11">
        <f t="shared" si="56"/>
        <v>1</v>
      </c>
      <c r="O257" s="9">
        <f t="shared" si="57"/>
        <v>1</v>
      </c>
      <c r="P257" s="31">
        <f t="shared" si="52"/>
        <v>0</v>
      </c>
      <c r="Q257" s="9">
        <f t="shared" si="49"/>
        <v>1</v>
      </c>
      <c r="R257" s="23"/>
    </row>
    <row r="258" spans="1:18" x14ac:dyDescent="0.2">
      <c r="A258" s="19"/>
      <c r="B258" s="18"/>
      <c r="C258" s="20" t="s">
        <v>265</v>
      </c>
      <c r="D258">
        <v>0</v>
      </c>
      <c r="E258">
        <v>0</v>
      </c>
      <c r="F258">
        <v>0</v>
      </c>
      <c r="G258">
        <v>0</v>
      </c>
      <c r="H258">
        <v>4</v>
      </c>
      <c r="I258">
        <v>9</v>
      </c>
      <c r="J258">
        <v>4</v>
      </c>
      <c r="K258">
        <v>6</v>
      </c>
      <c r="L258">
        <v>4</v>
      </c>
      <c r="M258">
        <v>7</v>
      </c>
      <c r="N258" s="11">
        <f t="shared" ref="N258" si="62">M258-L258</f>
        <v>3</v>
      </c>
      <c r="O258" s="9">
        <f t="shared" ref="O258" si="63">IFERROR((M258-L258)/L258,"n/a")</f>
        <v>0.75</v>
      </c>
      <c r="P258" s="31">
        <f t="shared" si="52"/>
        <v>-0.22222222222222221</v>
      </c>
      <c r="Q258" s="9" t="str">
        <f t="shared" si="49"/>
        <v>n/a</v>
      </c>
    </row>
    <row r="259" spans="1:18" x14ac:dyDescent="0.2">
      <c r="A259" s="19"/>
      <c r="B259" s="18" t="s">
        <v>266</v>
      </c>
      <c r="C259" s="20" t="s">
        <v>267</v>
      </c>
      <c r="D259">
        <v>15</v>
      </c>
      <c r="E259">
        <v>18</v>
      </c>
      <c r="F259">
        <v>15</v>
      </c>
      <c r="G259">
        <v>15</v>
      </c>
      <c r="H259">
        <v>4</v>
      </c>
      <c r="I259">
        <v>8</v>
      </c>
      <c r="J259">
        <v>13</v>
      </c>
      <c r="K259">
        <v>17</v>
      </c>
      <c r="L259">
        <v>25</v>
      </c>
      <c r="M259">
        <v>19</v>
      </c>
      <c r="N259" s="11">
        <f t="shared" si="56"/>
        <v>-6</v>
      </c>
      <c r="O259" s="9">
        <f t="shared" si="57"/>
        <v>-0.24</v>
      </c>
      <c r="P259" s="31">
        <f t="shared" si="52"/>
        <v>1.375</v>
      </c>
      <c r="Q259" s="9">
        <f t="shared" si="49"/>
        <v>0.26666666666666666</v>
      </c>
      <c r="R259" s="23"/>
    </row>
    <row r="260" spans="1:18" x14ac:dyDescent="0.2">
      <c r="A260" s="19"/>
      <c r="B260" s="18"/>
      <c r="C260" s="20" t="s">
        <v>268</v>
      </c>
      <c r="D260">
        <v>7</v>
      </c>
      <c r="E260">
        <v>1</v>
      </c>
      <c r="F260">
        <v>18</v>
      </c>
      <c r="G260">
        <v>3</v>
      </c>
      <c r="H260">
        <v>8</v>
      </c>
      <c r="I260">
        <v>0</v>
      </c>
      <c r="J260">
        <v>2</v>
      </c>
      <c r="K260">
        <v>2</v>
      </c>
      <c r="L260">
        <v>0</v>
      </c>
      <c r="M260">
        <v>1</v>
      </c>
      <c r="N260" s="11">
        <f t="shared" si="56"/>
        <v>1</v>
      </c>
      <c r="O260" s="9" t="str">
        <f t="shared" si="57"/>
        <v>n/a</v>
      </c>
      <c r="P260" s="31" t="str">
        <f t="shared" si="52"/>
        <v>n/a</v>
      </c>
      <c r="Q260" s="9">
        <f t="shared" si="49"/>
        <v>-0.8571428571428571</v>
      </c>
    </row>
    <row r="261" spans="1:18" x14ac:dyDescent="0.2">
      <c r="A261" s="19"/>
      <c r="B261" s="18"/>
      <c r="C261" s="20" t="s">
        <v>269</v>
      </c>
      <c r="D261">
        <v>4</v>
      </c>
      <c r="E261">
        <v>3</v>
      </c>
      <c r="F261">
        <v>6</v>
      </c>
      <c r="G261">
        <v>2</v>
      </c>
      <c r="H261">
        <v>2</v>
      </c>
      <c r="I261">
        <v>2</v>
      </c>
      <c r="J261">
        <v>3</v>
      </c>
      <c r="K261">
        <v>2</v>
      </c>
      <c r="L261">
        <v>3</v>
      </c>
      <c r="M261">
        <v>6</v>
      </c>
      <c r="N261" s="11">
        <f t="shared" si="56"/>
        <v>3</v>
      </c>
      <c r="O261" s="9">
        <f t="shared" si="57"/>
        <v>1</v>
      </c>
      <c r="P261" s="31">
        <f t="shared" si="52"/>
        <v>2</v>
      </c>
      <c r="Q261" s="9">
        <f t="shared" si="49"/>
        <v>0.5</v>
      </c>
      <c r="R261" s="23"/>
    </row>
    <row r="262" spans="1:18" x14ac:dyDescent="0.2">
      <c r="A262" s="19"/>
      <c r="B262" s="18"/>
      <c r="C262" s="20" t="s">
        <v>270</v>
      </c>
      <c r="D262">
        <v>0</v>
      </c>
      <c r="E262">
        <v>0</v>
      </c>
      <c r="F262">
        <v>1</v>
      </c>
      <c r="G262">
        <v>0</v>
      </c>
      <c r="H262">
        <v>1</v>
      </c>
      <c r="I262">
        <v>0</v>
      </c>
      <c r="J262">
        <v>0</v>
      </c>
      <c r="K262">
        <v>1</v>
      </c>
      <c r="L262">
        <v>1</v>
      </c>
      <c r="M262">
        <v>0</v>
      </c>
      <c r="N262" s="11">
        <f t="shared" si="56"/>
        <v>-1</v>
      </c>
      <c r="O262" s="9">
        <f t="shared" si="57"/>
        <v>-1</v>
      </c>
      <c r="P262" s="31" t="str">
        <f t="shared" si="52"/>
        <v>n/a</v>
      </c>
      <c r="Q262" s="9" t="str">
        <f t="shared" ref="Q262:Q325" si="64">IFERROR((M262-D262)/D262,"n/a")</f>
        <v>n/a</v>
      </c>
    </row>
    <row r="263" spans="1:18" x14ac:dyDescent="0.2">
      <c r="A263" s="19"/>
      <c r="B263" s="18" t="s">
        <v>271</v>
      </c>
      <c r="C263" s="20" t="s">
        <v>272</v>
      </c>
      <c r="D263">
        <v>1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 s="11">
        <f t="shared" si="56"/>
        <v>0</v>
      </c>
      <c r="O263" s="9" t="str">
        <f t="shared" si="57"/>
        <v>n/a</v>
      </c>
      <c r="P263" s="31" t="str">
        <f t="shared" si="52"/>
        <v>n/a</v>
      </c>
      <c r="Q263" s="9">
        <f t="shared" si="64"/>
        <v>-1</v>
      </c>
      <c r="R263" s="23"/>
    </row>
    <row r="264" spans="1:18" x14ac:dyDescent="0.2">
      <c r="A264" s="19"/>
      <c r="B264" s="18"/>
      <c r="C264" s="20" t="s">
        <v>273</v>
      </c>
      <c r="D264">
        <v>60</v>
      </c>
      <c r="E264">
        <v>39</v>
      </c>
      <c r="F264">
        <v>54</v>
      </c>
      <c r="G264">
        <v>75</v>
      </c>
      <c r="H264">
        <v>76</v>
      </c>
      <c r="I264">
        <v>76</v>
      </c>
      <c r="J264">
        <v>79</v>
      </c>
      <c r="K264">
        <v>79</v>
      </c>
      <c r="L264">
        <v>78</v>
      </c>
      <c r="M264">
        <v>74</v>
      </c>
      <c r="N264" s="11">
        <f t="shared" si="56"/>
        <v>-4</v>
      </c>
      <c r="O264" s="9">
        <f t="shared" si="57"/>
        <v>-5.128205128205128E-2</v>
      </c>
      <c r="P264" s="31">
        <f t="shared" si="52"/>
        <v>-2.6315789473684209E-2</v>
      </c>
      <c r="Q264" s="9">
        <f t="shared" si="64"/>
        <v>0.23333333333333334</v>
      </c>
    </row>
    <row r="265" spans="1:18" x14ac:dyDescent="0.2">
      <c r="A265" s="19"/>
      <c r="B265" s="18"/>
      <c r="C265" s="20" t="s">
        <v>274</v>
      </c>
      <c r="D265">
        <v>18</v>
      </c>
      <c r="E265">
        <v>17</v>
      </c>
      <c r="F265">
        <v>16</v>
      </c>
      <c r="G265">
        <v>1</v>
      </c>
      <c r="H265">
        <v>18</v>
      </c>
      <c r="I265">
        <v>2</v>
      </c>
      <c r="J265">
        <v>1</v>
      </c>
      <c r="K265">
        <v>1</v>
      </c>
      <c r="L265">
        <v>0</v>
      </c>
      <c r="M265">
        <v>0</v>
      </c>
      <c r="N265" s="11">
        <f t="shared" si="56"/>
        <v>0</v>
      </c>
      <c r="O265" s="9" t="str">
        <f t="shared" si="57"/>
        <v>n/a</v>
      </c>
      <c r="P265" s="31">
        <f t="shared" si="52"/>
        <v>-1</v>
      </c>
      <c r="Q265" s="9">
        <f t="shared" si="64"/>
        <v>-1</v>
      </c>
      <c r="R265" s="23"/>
    </row>
    <row r="266" spans="1:18" x14ac:dyDescent="0.2">
      <c r="A266" s="19"/>
      <c r="B266" s="18"/>
      <c r="C266" s="20" t="s">
        <v>275</v>
      </c>
      <c r="D266">
        <v>39</v>
      </c>
      <c r="E266">
        <v>48</v>
      </c>
      <c r="F266">
        <v>43</v>
      </c>
      <c r="G266">
        <v>42</v>
      </c>
      <c r="H266">
        <v>31</v>
      </c>
      <c r="I266">
        <v>28</v>
      </c>
      <c r="J266">
        <v>34</v>
      </c>
      <c r="K266">
        <v>30</v>
      </c>
      <c r="L266">
        <v>31</v>
      </c>
      <c r="M266">
        <v>24</v>
      </c>
      <c r="N266" s="11">
        <f t="shared" si="56"/>
        <v>-7</v>
      </c>
      <c r="O266" s="9">
        <f t="shared" si="57"/>
        <v>-0.22580645161290322</v>
      </c>
      <c r="P266" s="31">
        <f t="shared" si="52"/>
        <v>-0.14285714285714285</v>
      </c>
      <c r="Q266" s="9">
        <f t="shared" si="64"/>
        <v>-0.38461538461538464</v>
      </c>
    </row>
    <row r="267" spans="1:18" x14ac:dyDescent="0.2">
      <c r="A267" s="19"/>
      <c r="B267" s="18"/>
      <c r="C267" s="20" t="s">
        <v>276</v>
      </c>
      <c r="D267">
        <v>15</v>
      </c>
      <c r="E267">
        <v>16</v>
      </c>
      <c r="F267">
        <v>11</v>
      </c>
      <c r="G267">
        <v>3</v>
      </c>
      <c r="H267">
        <v>4</v>
      </c>
      <c r="I267">
        <v>0</v>
      </c>
      <c r="J267">
        <v>2</v>
      </c>
      <c r="K267">
        <v>1</v>
      </c>
      <c r="L267">
        <v>0</v>
      </c>
      <c r="M267">
        <v>1</v>
      </c>
      <c r="N267" s="11">
        <f t="shared" ref="N267:N327" si="65">M267-L267</f>
        <v>1</v>
      </c>
      <c r="O267" s="9" t="str">
        <f t="shared" ref="O267:O327" si="66">IFERROR((M267-L267)/L267,"n/a")</f>
        <v>n/a</v>
      </c>
      <c r="P267" s="31" t="str">
        <f t="shared" si="52"/>
        <v>n/a</v>
      </c>
      <c r="Q267" s="9">
        <f t="shared" si="64"/>
        <v>-0.93333333333333335</v>
      </c>
      <c r="R267" s="23"/>
    </row>
    <row r="268" spans="1:18" x14ac:dyDescent="0.2">
      <c r="A268" s="19"/>
      <c r="B268" s="18" t="s">
        <v>277</v>
      </c>
      <c r="C268" s="20" t="s">
        <v>278</v>
      </c>
      <c r="D268">
        <v>0</v>
      </c>
      <c r="E268">
        <v>47</v>
      </c>
      <c r="F268">
        <v>178</v>
      </c>
      <c r="G268">
        <v>258</v>
      </c>
      <c r="H268">
        <v>320</v>
      </c>
      <c r="I268">
        <v>345</v>
      </c>
      <c r="J268">
        <v>409</v>
      </c>
      <c r="K268">
        <v>445</v>
      </c>
      <c r="L268">
        <v>486</v>
      </c>
      <c r="M268">
        <v>484</v>
      </c>
      <c r="N268" s="11">
        <f t="shared" si="65"/>
        <v>-2</v>
      </c>
      <c r="O268" s="9">
        <f t="shared" si="66"/>
        <v>-4.11522633744856E-3</v>
      </c>
      <c r="P268" s="31">
        <f t="shared" ref="P268:P332" si="67">IFERROR((M268-I268)/I268,"n/a")</f>
        <v>0.40289855072463771</v>
      </c>
      <c r="Q268" s="9" t="str">
        <f t="shared" si="64"/>
        <v>n/a</v>
      </c>
    </row>
    <row r="269" spans="1:18" ht="22.5" x14ac:dyDescent="0.2">
      <c r="A269" s="19"/>
      <c r="B269" s="18" t="s">
        <v>649</v>
      </c>
      <c r="C269" s="20" t="s">
        <v>281</v>
      </c>
      <c r="D269">
        <v>0</v>
      </c>
      <c r="E269">
        <v>0</v>
      </c>
      <c r="F269">
        <v>0</v>
      </c>
      <c r="G269">
        <v>9</v>
      </c>
      <c r="H269">
        <v>22</v>
      </c>
      <c r="I269">
        <v>18</v>
      </c>
      <c r="J269">
        <v>19</v>
      </c>
      <c r="K269">
        <v>23</v>
      </c>
      <c r="L269">
        <v>22</v>
      </c>
      <c r="M269">
        <v>33</v>
      </c>
      <c r="N269" s="11">
        <f t="shared" si="65"/>
        <v>11</v>
      </c>
      <c r="O269" s="9">
        <f t="shared" si="66"/>
        <v>0.5</v>
      </c>
      <c r="P269" s="31">
        <f t="shared" si="67"/>
        <v>0.83333333333333337</v>
      </c>
      <c r="Q269" s="9" t="str">
        <f t="shared" si="64"/>
        <v>n/a</v>
      </c>
      <c r="R269" s="23"/>
    </row>
    <row r="270" spans="1:18" ht="22.5" x14ac:dyDescent="0.2">
      <c r="A270" s="19"/>
      <c r="B270" s="18"/>
      <c r="C270" s="20" t="s">
        <v>699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1</v>
      </c>
      <c r="N270" s="11">
        <f t="shared" ref="N270:N271" si="68">M270-L270</f>
        <v>1</v>
      </c>
      <c r="O270" s="9" t="str">
        <f t="shared" ref="O270:O271" si="69">IFERROR((M270-L270)/L270,"n/a")</f>
        <v>n/a</v>
      </c>
      <c r="P270" s="31" t="str">
        <f t="shared" ref="P270:P271" si="70">IFERROR((M270-I270)/I270,"n/a")</f>
        <v>n/a</v>
      </c>
      <c r="Q270" s="9" t="str">
        <f t="shared" si="64"/>
        <v>n/a</v>
      </c>
    </row>
    <row r="271" spans="1:18" ht="22.5" x14ac:dyDescent="0.2">
      <c r="A271" s="19"/>
      <c r="B271" s="18"/>
      <c r="C271" s="20" t="s">
        <v>282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1</v>
      </c>
      <c r="J271">
        <v>1</v>
      </c>
      <c r="K271">
        <v>0</v>
      </c>
      <c r="L271">
        <v>4</v>
      </c>
      <c r="M271">
        <v>1</v>
      </c>
      <c r="N271" s="11">
        <f t="shared" si="68"/>
        <v>-3</v>
      </c>
      <c r="O271" s="9">
        <f t="shared" si="69"/>
        <v>-0.75</v>
      </c>
      <c r="P271" s="31">
        <f t="shared" si="70"/>
        <v>0</v>
      </c>
      <c r="Q271" s="9" t="str">
        <f t="shared" si="64"/>
        <v>n/a</v>
      </c>
      <c r="R271" s="23"/>
    </row>
    <row r="272" spans="1:18" x14ac:dyDescent="0.2">
      <c r="A272" s="19"/>
      <c r="B272" s="18" t="s">
        <v>279</v>
      </c>
      <c r="C272" s="20" t="s">
        <v>280</v>
      </c>
      <c r="D272">
        <v>4</v>
      </c>
      <c r="E272">
        <v>3</v>
      </c>
      <c r="F272">
        <v>4</v>
      </c>
      <c r="G272">
        <v>2</v>
      </c>
      <c r="H272">
        <v>2</v>
      </c>
      <c r="I272">
        <v>2</v>
      </c>
      <c r="J272">
        <v>7</v>
      </c>
      <c r="K272">
        <v>4</v>
      </c>
      <c r="L272">
        <v>2</v>
      </c>
      <c r="M272">
        <v>5</v>
      </c>
      <c r="N272" s="11">
        <f t="shared" si="65"/>
        <v>3</v>
      </c>
      <c r="O272" s="9">
        <f t="shared" si="66"/>
        <v>1.5</v>
      </c>
      <c r="P272" s="31">
        <f t="shared" si="67"/>
        <v>1.5</v>
      </c>
      <c r="Q272" s="9">
        <f t="shared" si="64"/>
        <v>0.25</v>
      </c>
    </row>
    <row r="273" spans="1:18" ht="22.5" x14ac:dyDescent="0.2">
      <c r="A273" s="19" t="s">
        <v>597</v>
      </c>
      <c r="B273" s="18" t="s">
        <v>283</v>
      </c>
      <c r="C273" s="20" t="s">
        <v>284</v>
      </c>
      <c r="D273">
        <v>6</v>
      </c>
      <c r="E273">
        <v>5</v>
      </c>
      <c r="F273">
        <v>5</v>
      </c>
      <c r="G273">
        <v>6</v>
      </c>
      <c r="H273">
        <v>5</v>
      </c>
      <c r="I273">
        <v>8</v>
      </c>
      <c r="J273">
        <v>6</v>
      </c>
      <c r="K273">
        <v>5</v>
      </c>
      <c r="L273">
        <v>7</v>
      </c>
      <c r="M273">
        <v>5</v>
      </c>
      <c r="N273" s="11">
        <f t="shared" si="65"/>
        <v>-2</v>
      </c>
      <c r="O273" s="9">
        <f t="shared" si="66"/>
        <v>-0.2857142857142857</v>
      </c>
      <c r="P273" s="31">
        <f t="shared" si="67"/>
        <v>-0.375</v>
      </c>
      <c r="Q273" s="9">
        <f t="shared" si="64"/>
        <v>-0.16666666666666666</v>
      </c>
      <c r="R273" s="23"/>
    </row>
    <row r="274" spans="1:18" ht="22.5" x14ac:dyDescent="0.2">
      <c r="A274" s="19"/>
      <c r="B274" s="18"/>
      <c r="C274" s="20" t="s">
        <v>285</v>
      </c>
      <c r="D274">
        <v>53</v>
      </c>
      <c r="E274">
        <v>55</v>
      </c>
      <c r="F274">
        <v>61</v>
      </c>
      <c r="G274">
        <v>60</v>
      </c>
      <c r="H274">
        <v>60</v>
      </c>
      <c r="I274">
        <v>58</v>
      </c>
      <c r="J274">
        <v>51</v>
      </c>
      <c r="K274">
        <v>51</v>
      </c>
      <c r="L274">
        <v>56</v>
      </c>
      <c r="M274">
        <v>54</v>
      </c>
      <c r="N274" s="11">
        <f t="shared" si="65"/>
        <v>-2</v>
      </c>
      <c r="O274" s="9">
        <f t="shared" si="66"/>
        <v>-3.5714285714285712E-2</v>
      </c>
      <c r="P274" s="31">
        <f t="shared" si="67"/>
        <v>-6.8965517241379309E-2</v>
      </c>
      <c r="Q274" s="9">
        <f t="shared" si="64"/>
        <v>1.8867924528301886E-2</v>
      </c>
    </row>
    <row r="275" spans="1:18" ht="22.5" x14ac:dyDescent="0.2">
      <c r="A275" s="19"/>
      <c r="B275" s="18"/>
      <c r="C275" s="20" t="s">
        <v>286</v>
      </c>
      <c r="D275">
        <v>1</v>
      </c>
      <c r="E275">
        <v>0</v>
      </c>
      <c r="F275">
        <v>1</v>
      </c>
      <c r="G275">
        <v>2</v>
      </c>
      <c r="H275">
        <v>4</v>
      </c>
      <c r="I275">
        <v>3</v>
      </c>
      <c r="J275">
        <v>0</v>
      </c>
      <c r="K275">
        <v>1</v>
      </c>
      <c r="L275">
        <v>1</v>
      </c>
      <c r="M275">
        <v>1</v>
      </c>
      <c r="N275" s="11">
        <f t="shared" si="65"/>
        <v>0</v>
      </c>
      <c r="O275" s="9">
        <f t="shared" si="66"/>
        <v>0</v>
      </c>
      <c r="P275" s="31">
        <f t="shared" si="67"/>
        <v>-0.66666666666666663</v>
      </c>
      <c r="Q275" s="9">
        <f t="shared" si="64"/>
        <v>0</v>
      </c>
      <c r="R275" s="23"/>
    </row>
    <row r="276" spans="1:18" ht="22.5" x14ac:dyDescent="0.2">
      <c r="A276" s="19"/>
      <c r="B276" s="18"/>
      <c r="C276" s="20" t="s">
        <v>287</v>
      </c>
      <c r="D276">
        <v>59</v>
      </c>
      <c r="E276">
        <v>75</v>
      </c>
      <c r="F276">
        <v>54</v>
      </c>
      <c r="G276">
        <v>55</v>
      </c>
      <c r="H276">
        <v>60</v>
      </c>
      <c r="I276">
        <v>46</v>
      </c>
      <c r="J276">
        <v>25</v>
      </c>
      <c r="K276">
        <v>25</v>
      </c>
      <c r="L276">
        <v>21</v>
      </c>
      <c r="M276">
        <v>20</v>
      </c>
      <c r="N276" s="11">
        <f t="shared" si="65"/>
        <v>-1</v>
      </c>
      <c r="O276" s="9">
        <f t="shared" si="66"/>
        <v>-4.7619047619047616E-2</v>
      </c>
      <c r="P276" s="31">
        <f t="shared" si="67"/>
        <v>-0.56521739130434778</v>
      </c>
      <c r="Q276" s="9">
        <f t="shared" si="64"/>
        <v>-0.66101694915254239</v>
      </c>
    </row>
    <row r="277" spans="1:18" ht="22.5" x14ac:dyDescent="0.2">
      <c r="A277" s="19"/>
      <c r="B277" s="18"/>
      <c r="C277" s="20" t="s">
        <v>288</v>
      </c>
      <c r="D277">
        <v>52</v>
      </c>
      <c r="E277">
        <v>49</v>
      </c>
      <c r="F277">
        <v>51</v>
      </c>
      <c r="G277">
        <v>53</v>
      </c>
      <c r="H277">
        <v>53</v>
      </c>
      <c r="I277">
        <v>49</v>
      </c>
      <c r="J277">
        <v>60</v>
      </c>
      <c r="K277">
        <v>43</v>
      </c>
      <c r="L277">
        <v>50</v>
      </c>
      <c r="M277">
        <v>45</v>
      </c>
      <c r="N277" s="11">
        <f t="shared" si="65"/>
        <v>-5</v>
      </c>
      <c r="O277" s="9">
        <f t="shared" si="66"/>
        <v>-0.1</v>
      </c>
      <c r="P277" s="31">
        <f t="shared" si="67"/>
        <v>-8.1632653061224483E-2</v>
      </c>
      <c r="Q277" s="9">
        <f t="shared" si="64"/>
        <v>-0.13461538461538461</v>
      </c>
      <c r="R277" s="23"/>
    </row>
    <row r="278" spans="1:18" x14ac:dyDescent="0.2">
      <c r="A278" s="19"/>
      <c r="B278" s="18" t="s">
        <v>289</v>
      </c>
      <c r="C278" s="20" t="s">
        <v>290</v>
      </c>
      <c r="D278">
        <v>19</v>
      </c>
      <c r="E278">
        <v>20</v>
      </c>
      <c r="F278">
        <v>22</v>
      </c>
      <c r="G278">
        <v>23</v>
      </c>
      <c r="H278">
        <v>26</v>
      </c>
      <c r="I278">
        <v>23</v>
      </c>
      <c r="J278">
        <v>23</v>
      </c>
      <c r="K278">
        <v>18</v>
      </c>
      <c r="L278">
        <v>21</v>
      </c>
      <c r="M278">
        <v>21</v>
      </c>
      <c r="N278" s="11">
        <f t="shared" si="65"/>
        <v>0</v>
      </c>
      <c r="O278" s="9">
        <f t="shared" si="66"/>
        <v>0</v>
      </c>
      <c r="P278" s="31">
        <f t="shared" si="67"/>
        <v>-8.6956521739130432E-2</v>
      </c>
      <c r="Q278" s="9">
        <f t="shared" si="64"/>
        <v>0.10526315789473684</v>
      </c>
    </row>
    <row r="279" spans="1:18" ht="22.5" x14ac:dyDescent="0.2">
      <c r="A279" s="19"/>
      <c r="B279" s="18" t="s">
        <v>291</v>
      </c>
      <c r="C279" s="20" t="s">
        <v>292</v>
      </c>
      <c r="D279">
        <v>0</v>
      </c>
      <c r="E279">
        <v>1</v>
      </c>
      <c r="F279">
        <v>0</v>
      </c>
      <c r="G279">
        <v>0</v>
      </c>
      <c r="H279">
        <v>0</v>
      </c>
      <c r="I279">
        <v>0</v>
      </c>
      <c r="J279">
        <v>2</v>
      </c>
      <c r="K279">
        <v>0</v>
      </c>
      <c r="L279">
        <v>1</v>
      </c>
      <c r="M279">
        <v>2</v>
      </c>
      <c r="N279" s="11">
        <f t="shared" si="65"/>
        <v>1</v>
      </c>
      <c r="O279" s="9">
        <f t="shared" si="66"/>
        <v>1</v>
      </c>
      <c r="P279" s="31" t="str">
        <f t="shared" si="67"/>
        <v>n/a</v>
      </c>
      <c r="Q279" s="9" t="str">
        <f t="shared" si="64"/>
        <v>n/a</v>
      </c>
      <c r="R279" s="23"/>
    </row>
    <row r="280" spans="1:18" x14ac:dyDescent="0.2">
      <c r="A280" s="19"/>
      <c r="B280" s="18"/>
      <c r="C280" s="20" t="s">
        <v>293</v>
      </c>
      <c r="D280">
        <v>5</v>
      </c>
      <c r="E280">
        <v>2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 s="11">
        <f t="shared" si="65"/>
        <v>0</v>
      </c>
      <c r="O280" s="9" t="str">
        <f t="shared" si="66"/>
        <v>n/a</v>
      </c>
      <c r="P280" s="31" t="str">
        <f t="shared" si="67"/>
        <v>n/a</v>
      </c>
      <c r="Q280" s="9">
        <f t="shared" si="64"/>
        <v>-1</v>
      </c>
    </row>
    <row r="281" spans="1:18" x14ac:dyDescent="0.2">
      <c r="A281" s="19"/>
      <c r="B281" s="18"/>
      <c r="C281" s="20" t="s">
        <v>294</v>
      </c>
      <c r="D281">
        <v>71</v>
      </c>
      <c r="E281">
        <v>69</v>
      </c>
      <c r="F281">
        <v>69</v>
      </c>
      <c r="G281">
        <v>71</v>
      </c>
      <c r="H281">
        <v>72</v>
      </c>
      <c r="I281">
        <v>70</v>
      </c>
      <c r="J281">
        <v>68</v>
      </c>
      <c r="K281">
        <v>69</v>
      </c>
      <c r="L281">
        <v>73</v>
      </c>
      <c r="M281">
        <v>75</v>
      </c>
      <c r="N281" s="11">
        <f t="shared" si="65"/>
        <v>2</v>
      </c>
      <c r="O281" s="9">
        <f t="shared" si="66"/>
        <v>2.7397260273972601E-2</v>
      </c>
      <c r="P281" s="31">
        <f t="shared" si="67"/>
        <v>7.1428571428571425E-2</v>
      </c>
      <c r="Q281" s="9">
        <f t="shared" si="64"/>
        <v>5.6338028169014086E-2</v>
      </c>
      <c r="R281" s="23"/>
    </row>
    <row r="282" spans="1:18" x14ac:dyDescent="0.2">
      <c r="A282" s="19"/>
      <c r="B282" s="18"/>
      <c r="C282" s="20" t="s">
        <v>295</v>
      </c>
      <c r="D282">
        <v>32</v>
      </c>
      <c r="E282">
        <v>47</v>
      </c>
      <c r="F282">
        <v>68</v>
      </c>
      <c r="G282">
        <v>80</v>
      </c>
      <c r="H282">
        <v>71</v>
      </c>
      <c r="I282">
        <v>58</v>
      </c>
      <c r="J282">
        <v>51</v>
      </c>
      <c r="K282">
        <v>71</v>
      </c>
      <c r="L282">
        <v>69</v>
      </c>
      <c r="M282">
        <v>90</v>
      </c>
      <c r="N282" s="11">
        <f t="shared" si="65"/>
        <v>21</v>
      </c>
      <c r="O282" s="9">
        <f t="shared" si="66"/>
        <v>0.30434782608695654</v>
      </c>
      <c r="P282" s="31">
        <f t="shared" si="67"/>
        <v>0.55172413793103448</v>
      </c>
      <c r="Q282" s="9">
        <f t="shared" si="64"/>
        <v>1.8125</v>
      </c>
    </row>
    <row r="283" spans="1:18" x14ac:dyDescent="0.2">
      <c r="A283" s="19"/>
      <c r="B283" s="18" t="s">
        <v>639</v>
      </c>
      <c r="C283" s="20" t="s">
        <v>296</v>
      </c>
      <c r="D283">
        <v>4</v>
      </c>
      <c r="E283">
        <v>2</v>
      </c>
      <c r="F283">
        <v>4</v>
      </c>
      <c r="G283">
        <v>3</v>
      </c>
      <c r="H283">
        <v>2</v>
      </c>
      <c r="I283">
        <v>1</v>
      </c>
      <c r="J283">
        <v>0</v>
      </c>
      <c r="K283">
        <v>0</v>
      </c>
      <c r="L283">
        <v>1</v>
      </c>
      <c r="M283">
        <v>1</v>
      </c>
      <c r="N283" s="11">
        <f t="shared" si="65"/>
        <v>0</v>
      </c>
      <c r="O283" s="9">
        <f t="shared" si="66"/>
        <v>0</v>
      </c>
      <c r="P283" s="31">
        <f t="shared" si="67"/>
        <v>0</v>
      </c>
      <c r="Q283" s="9">
        <f t="shared" si="64"/>
        <v>-0.75</v>
      </c>
      <c r="R283" s="23"/>
    </row>
    <row r="284" spans="1:18" x14ac:dyDescent="0.2">
      <c r="A284" s="19"/>
      <c r="B284" s="18"/>
      <c r="C284" s="20" t="s">
        <v>297</v>
      </c>
      <c r="D284">
        <v>130</v>
      </c>
      <c r="E284">
        <v>128</v>
      </c>
      <c r="F284">
        <v>130</v>
      </c>
      <c r="G284">
        <v>162</v>
      </c>
      <c r="H284">
        <v>129</v>
      </c>
      <c r="I284">
        <v>161</v>
      </c>
      <c r="J284">
        <v>162</v>
      </c>
      <c r="K284">
        <v>166</v>
      </c>
      <c r="L284">
        <v>163</v>
      </c>
      <c r="M284">
        <v>176</v>
      </c>
      <c r="N284" s="11">
        <f t="shared" si="65"/>
        <v>13</v>
      </c>
      <c r="O284" s="9">
        <f t="shared" si="66"/>
        <v>7.9754601226993863E-2</v>
      </c>
      <c r="P284" s="31">
        <f t="shared" si="67"/>
        <v>9.3167701863354033E-2</v>
      </c>
      <c r="Q284" s="9">
        <f t="shared" si="64"/>
        <v>0.35384615384615387</v>
      </c>
    </row>
    <row r="285" spans="1:18" ht="22.5" x14ac:dyDescent="0.2">
      <c r="A285" s="19"/>
      <c r="B285" s="18" t="s">
        <v>298</v>
      </c>
      <c r="C285" s="20" t="s">
        <v>299</v>
      </c>
      <c r="D285">
        <v>0</v>
      </c>
      <c r="E285">
        <v>0</v>
      </c>
      <c r="F285">
        <v>4</v>
      </c>
      <c r="G285">
        <v>14</v>
      </c>
      <c r="H285">
        <v>28</v>
      </c>
      <c r="I285">
        <v>32</v>
      </c>
      <c r="J285">
        <v>39</v>
      </c>
      <c r="K285">
        <v>43</v>
      </c>
      <c r="L285">
        <v>43</v>
      </c>
      <c r="M285">
        <v>40</v>
      </c>
      <c r="N285" s="11">
        <f t="shared" si="65"/>
        <v>-3</v>
      </c>
      <c r="O285" s="9">
        <f t="shared" si="66"/>
        <v>-6.9767441860465115E-2</v>
      </c>
      <c r="P285" s="31">
        <f t="shared" si="67"/>
        <v>0.25</v>
      </c>
      <c r="Q285" s="9" t="str">
        <f t="shared" si="64"/>
        <v>n/a</v>
      </c>
      <c r="R285" s="23"/>
    </row>
    <row r="286" spans="1:18" x14ac:dyDescent="0.2">
      <c r="A286" s="19"/>
      <c r="B286" s="18"/>
      <c r="C286" s="20" t="s">
        <v>300</v>
      </c>
      <c r="D286">
        <v>0</v>
      </c>
      <c r="E286">
        <v>0</v>
      </c>
      <c r="F286">
        <v>0</v>
      </c>
      <c r="G286">
        <v>1</v>
      </c>
      <c r="H286">
        <v>4</v>
      </c>
      <c r="I286">
        <v>3</v>
      </c>
      <c r="J286">
        <v>2</v>
      </c>
      <c r="K286">
        <v>4</v>
      </c>
      <c r="L286">
        <v>6</v>
      </c>
      <c r="M286">
        <v>5</v>
      </c>
      <c r="N286" s="11">
        <f t="shared" si="65"/>
        <v>-1</v>
      </c>
      <c r="O286" s="9">
        <f t="shared" si="66"/>
        <v>-0.16666666666666666</v>
      </c>
      <c r="P286" s="31">
        <f t="shared" si="67"/>
        <v>0.66666666666666663</v>
      </c>
      <c r="Q286" s="9" t="str">
        <f t="shared" si="64"/>
        <v>n/a</v>
      </c>
    </row>
    <row r="287" spans="1:18" x14ac:dyDescent="0.2">
      <c r="A287" s="19"/>
      <c r="B287" s="18"/>
      <c r="C287" s="20" t="s">
        <v>301</v>
      </c>
      <c r="D287">
        <v>0</v>
      </c>
      <c r="E287">
        <v>0</v>
      </c>
      <c r="F287">
        <v>0</v>
      </c>
      <c r="G287">
        <v>1</v>
      </c>
      <c r="H287">
        <v>0</v>
      </c>
      <c r="I287">
        <v>0</v>
      </c>
      <c r="J287">
        <v>1</v>
      </c>
      <c r="K287">
        <v>1</v>
      </c>
      <c r="L287">
        <v>0</v>
      </c>
      <c r="M287">
        <v>1</v>
      </c>
      <c r="N287" s="11">
        <f t="shared" si="65"/>
        <v>1</v>
      </c>
      <c r="O287" s="9" t="str">
        <f t="shared" si="66"/>
        <v>n/a</v>
      </c>
      <c r="P287" s="31" t="str">
        <f t="shared" si="67"/>
        <v>n/a</v>
      </c>
      <c r="Q287" s="9" t="str">
        <f t="shared" si="64"/>
        <v>n/a</v>
      </c>
      <c r="R287" s="23"/>
    </row>
    <row r="288" spans="1:18" x14ac:dyDescent="0.2">
      <c r="A288" s="19"/>
      <c r="B288" s="18"/>
      <c r="C288" s="20" t="s">
        <v>302</v>
      </c>
      <c r="D288">
        <v>47</v>
      </c>
      <c r="E288">
        <v>1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 s="11">
        <f t="shared" si="65"/>
        <v>0</v>
      </c>
      <c r="O288" s="9" t="str">
        <f t="shared" si="66"/>
        <v>n/a</v>
      </c>
      <c r="P288" s="31" t="str">
        <f t="shared" si="67"/>
        <v>n/a</v>
      </c>
      <c r="Q288" s="9">
        <f t="shared" si="64"/>
        <v>-1</v>
      </c>
    </row>
    <row r="289" spans="1:18" ht="22.5" x14ac:dyDescent="0.2">
      <c r="A289" s="19"/>
      <c r="B289" s="18"/>
      <c r="C289" s="20" t="s">
        <v>303</v>
      </c>
      <c r="D289">
        <v>56</v>
      </c>
      <c r="E289">
        <v>91</v>
      </c>
      <c r="F289">
        <v>57</v>
      </c>
      <c r="G289">
        <v>20</v>
      </c>
      <c r="H289">
        <v>2</v>
      </c>
      <c r="I289">
        <v>2</v>
      </c>
      <c r="J289">
        <v>0</v>
      </c>
      <c r="K289">
        <v>0</v>
      </c>
      <c r="L289">
        <v>0</v>
      </c>
      <c r="M289">
        <v>0</v>
      </c>
      <c r="N289" s="11">
        <f t="shared" si="65"/>
        <v>0</v>
      </c>
      <c r="O289" s="9" t="str">
        <f t="shared" si="66"/>
        <v>n/a</v>
      </c>
      <c r="P289" s="31">
        <f t="shared" si="67"/>
        <v>-1</v>
      </c>
      <c r="Q289" s="9">
        <f t="shared" si="64"/>
        <v>-1</v>
      </c>
      <c r="R289" s="23"/>
    </row>
    <row r="290" spans="1:18" x14ac:dyDescent="0.2">
      <c r="A290" s="19"/>
      <c r="B290" s="18"/>
      <c r="C290" s="20" t="s">
        <v>304</v>
      </c>
      <c r="D290">
        <v>0</v>
      </c>
      <c r="E290">
        <v>0</v>
      </c>
      <c r="F290">
        <v>29</v>
      </c>
      <c r="G290">
        <v>72</v>
      </c>
      <c r="H290">
        <v>83</v>
      </c>
      <c r="I290">
        <v>90</v>
      </c>
      <c r="J290">
        <v>84</v>
      </c>
      <c r="K290">
        <v>83</v>
      </c>
      <c r="L290">
        <v>71</v>
      </c>
      <c r="M290">
        <v>46</v>
      </c>
      <c r="N290" s="11">
        <f t="shared" si="65"/>
        <v>-25</v>
      </c>
      <c r="O290" s="9">
        <f t="shared" si="66"/>
        <v>-0.352112676056338</v>
      </c>
      <c r="P290" s="31">
        <f t="shared" si="67"/>
        <v>-0.48888888888888887</v>
      </c>
      <c r="Q290" s="9" t="str">
        <f t="shared" si="64"/>
        <v>n/a</v>
      </c>
    </row>
    <row r="291" spans="1:18" x14ac:dyDescent="0.2">
      <c r="A291" s="19"/>
      <c r="B291" s="18"/>
      <c r="C291" s="20" t="s">
        <v>677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1</v>
      </c>
      <c r="M291">
        <v>27</v>
      </c>
      <c r="N291" s="11"/>
      <c r="O291" s="9"/>
      <c r="P291" s="31" t="str">
        <f t="shared" si="67"/>
        <v>n/a</v>
      </c>
      <c r="Q291" s="9" t="str">
        <f t="shared" si="64"/>
        <v>n/a</v>
      </c>
      <c r="R291" s="23"/>
    </row>
    <row r="292" spans="1:18" x14ac:dyDescent="0.2">
      <c r="A292" s="19"/>
      <c r="B292" s="18" t="s">
        <v>305</v>
      </c>
      <c r="C292" s="20" t="s">
        <v>306</v>
      </c>
      <c r="D292">
        <v>19</v>
      </c>
      <c r="E292">
        <v>8</v>
      </c>
      <c r="F292">
        <v>3</v>
      </c>
      <c r="G292">
        <v>3</v>
      </c>
      <c r="H292">
        <v>1</v>
      </c>
      <c r="I292">
        <v>0</v>
      </c>
      <c r="J292">
        <v>0</v>
      </c>
      <c r="K292">
        <v>0</v>
      </c>
      <c r="L292">
        <v>1</v>
      </c>
      <c r="M292">
        <v>2</v>
      </c>
      <c r="N292" s="11">
        <f t="shared" si="65"/>
        <v>1</v>
      </c>
      <c r="O292" s="9">
        <f t="shared" si="66"/>
        <v>1</v>
      </c>
      <c r="P292" s="31" t="str">
        <f t="shared" si="67"/>
        <v>n/a</v>
      </c>
      <c r="Q292" s="9">
        <f t="shared" si="64"/>
        <v>-0.89473684210526316</v>
      </c>
    </row>
    <row r="293" spans="1:18" x14ac:dyDescent="0.2">
      <c r="A293" s="19"/>
      <c r="B293" s="18"/>
      <c r="C293" s="20" t="s">
        <v>307</v>
      </c>
      <c r="D293">
        <v>22</v>
      </c>
      <c r="E293">
        <v>29</v>
      </c>
      <c r="F293">
        <v>46</v>
      </c>
      <c r="G293">
        <v>33</v>
      </c>
      <c r="H293">
        <v>27</v>
      </c>
      <c r="I293">
        <v>31</v>
      </c>
      <c r="J293">
        <v>17</v>
      </c>
      <c r="K293">
        <v>17</v>
      </c>
      <c r="L293">
        <v>11</v>
      </c>
      <c r="M293">
        <v>9</v>
      </c>
      <c r="N293" s="11">
        <f t="shared" si="65"/>
        <v>-2</v>
      </c>
      <c r="O293" s="9">
        <f t="shared" si="66"/>
        <v>-0.18181818181818182</v>
      </c>
      <c r="P293" s="31">
        <f t="shared" si="67"/>
        <v>-0.70967741935483875</v>
      </c>
      <c r="Q293" s="9">
        <f t="shared" si="64"/>
        <v>-0.59090909090909094</v>
      </c>
      <c r="R293" s="23"/>
    </row>
    <row r="294" spans="1:18" x14ac:dyDescent="0.2">
      <c r="A294" s="19"/>
      <c r="B294" s="18"/>
      <c r="C294" s="20" t="s">
        <v>610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4</v>
      </c>
      <c r="K294">
        <v>4</v>
      </c>
      <c r="L294">
        <v>0</v>
      </c>
      <c r="M294">
        <v>0</v>
      </c>
      <c r="N294" s="11">
        <f t="shared" si="65"/>
        <v>0</v>
      </c>
      <c r="O294" s="9" t="str">
        <f t="shared" si="66"/>
        <v>n/a</v>
      </c>
      <c r="P294" s="31" t="str">
        <f t="shared" si="67"/>
        <v>n/a</v>
      </c>
      <c r="Q294" s="9" t="str">
        <f t="shared" si="64"/>
        <v>n/a</v>
      </c>
    </row>
    <row r="295" spans="1:18" x14ac:dyDescent="0.2">
      <c r="A295" s="19"/>
      <c r="B295" s="18"/>
      <c r="C295" s="20" t="s">
        <v>308</v>
      </c>
      <c r="D295">
        <v>0</v>
      </c>
      <c r="E295">
        <v>1</v>
      </c>
      <c r="F295">
        <v>3</v>
      </c>
      <c r="G295">
        <v>3</v>
      </c>
      <c r="H295">
        <v>4</v>
      </c>
      <c r="I295">
        <v>4</v>
      </c>
      <c r="J295">
        <v>8</v>
      </c>
      <c r="K295">
        <v>6</v>
      </c>
      <c r="L295">
        <v>6</v>
      </c>
      <c r="M295">
        <v>4</v>
      </c>
      <c r="N295" s="11">
        <f t="shared" si="65"/>
        <v>-2</v>
      </c>
      <c r="O295" s="9">
        <f t="shared" si="66"/>
        <v>-0.33333333333333331</v>
      </c>
      <c r="P295" s="31">
        <f t="shared" si="67"/>
        <v>0</v>
      </c>
      <c r="Q295" s="9" t="str">
        <f t="shared" si="64"/>
        <v>n/a</v>
      </c>
      <c r="R295" s="23"/>
    </row>
    <row r="296" spans="1:18" x14ac:dyDescent="0.2">
      <c r="A296" s="19"/>
      <c r="B296" s="18"/>
      <c r="C296" s="20" t="s">
        <v>309</v>
      </c>
      <c r="D296">
        <v>0</v>
      </c>
      <c r="E296">
        <v>0</v>
      </c>
      <c r="F296">
        <v>1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 s="11">
        <f t="shared" si="65"/>
        <v>0</v>
      </c>
      <c r="O296" s="9" t="str">
        <f t="shared" si="66"/>
        <v>n/a</v>
      </c>
      <c r="P296" s="31" t="str">
        <f t="shared" si="67"/>
        <v>n/a</v>
      </c>
      <c r="Q296" s="9" t="str">
        <f t="shared" si="64"/>
        <v>n/a</v>
      </c>
    </row>
    <row r="297" spans="1:18" x14ac:dyDescent="0.2">
      <c r="A297" s="19"/>
      <c r="B297" s="18" t="s">
        <v>658</v>
      </c>
      <c r="C297" s="20" t="s">
        <v>311</v>
      </c>
      <c r="D297">
        <v>99</v>
      </c>
      <c r="E297">
        <v>119</v>
      </c>
      <c r="F297">
        <v>1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 s="11">
        <f t="shared" si="65"/>
        <v>0</v>
      </c>
      <c r="O297" s="9" t="str">
        <f t="shared" si="66"/>
        <v>n/a</v>
      </c>
      <c r="P297" s="31" t="str">
        <f t="shared" si="67"/>
        <v>n/a</v>
      </c>
      <c r="Q297" s="9">
        <f t="shared" si="64"/>
        <v>-1</v>
      </c>
      <c r="R297" s="23"/>
    </row>
    <row r="298" spans="1:18" x14ac:dyDescent="0.2">
      <c r="A298" s="19"/>
      <c r="B298" s="18"/>
      <c r="C298" s="20" t="s">
        <v>312</v>
      </c>
      <c r="D298">
        <v>445</v>
      </c>
      <c r="E298">
        <v>453</v>
      </c>
      <c r="F298">
        <v>2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 s="11">
        <f t="shared" si="65"/>
        <v>0</v>
      </c>
      <c r="O298" s="9" t="str">
        <f t="shared" si="66"/>
        <v>n/a</v>
      </c>
      <c r="P298" s="31" t="str">
        <f t="shared" si="67"/>
        <v>n/a</v>
      </c>
      <c r="Q298" s="9">
        <f t="shared" si="64"/>
        <v>-1</v>
      </c>
    </row>
    <row r="299" spans="1:18" ht="22.5" x14ac:dyDescent="0.2">
      <c r="A299" s="19"/>
      <c r="B299" s="18"/>
      <c r="C299" s="20" t="s">
        <v>313</v>
      </c>
      <c r="D299">
        <v>54</v>
      </c>
      <c r="E299">
        <v>55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 s="11">
        <f t="shared" si="65"/>
        <v>0</v>
      </c>
      <c r="O299" s="9" t="str">
        <f t="shared" si="66"/>
        <v>n/a</v>
      </c>
      <c r="P299" s="31" t="str">
        <f t="shared" si="67"/>
        <v>n/a</v>
      </c>
      <c r="Q299" s="9">
        <f t="shared" si="64"/>
        <v>-1</v>
      </c>
      <c r="R299" s="23"/>
    </row>
    <row r="300" spans="1:18" x14ac:dyDescent="0.2">
      <c r="A300" s="19"/>
      <c r="B300" s="18"/>
      <c r="C300" s="20" t="s">
        <v>314</v>
      </c>
      <c r="D300">
        <v>0</v>
      </c>
      <c r="E300">
        <v>0</v>
      </c>
      <c r="F300">
        <v>434</v>
      </c>
      <c r="G300">
        <v>413</v>
      </c>
      <c r="H300">
        <v>373</v>
      </c>
      <c r="I300">
        <v>380</v>
      </c>
      <c r="J300">
        <v>331</v>
      </c>
      <c r="K300">
        <v>297</v>
      </c>
      <c r="L300">
        <v>396</v>
      </c>
      <c r="M300">
        <v>376</v>
      </c>
      <c r="N300" s="11">
        <f t="shared" si="65"/>
        <v>-20</v>
      </c>
      <c r="O300" s="9">
        <f t="shared" si="66"/>
        <v>-5.0505050505050504E-2</v>
      </c>
      <c r="P300" s="31">
        <f t="shared" si="67"/>
        <v>-1.0526315789473684E-2</v>
      </c>
      <c r="Q300" s="9" t="str">
        <f t="shared" si="64"/>
        <v>n/a</v>
      </c>
    </row>
    <row r="301" spans="1:18" ht="22.5" x14ac:dyDescent="0.2">
      <c r="A301" s="19"/>
      <c r="B301" s="18"/>
      <c r="C301" s="20" t="s">
        <v>315</v>
      </c>
      <c r="D301">
        <v>0</v>
      </c>
      <c r="E301">
        <v>0</v>
      </c>
      <c r="F301">
        <v>68</v>
      </c>
      <c r="G301">
        <v>44</v>
      </c>
      <c r="H301">
        <v>37</v>
      </c>
      <c r="I301">
        <v>40</v>
      </c>
      <c r="J301">
        <v>59</v>
      </c>
      <c r="K301">
        <v>54</v>
      </c>
      <c r="L301">
        <v>58</v>
      </c>
      <c r="M301">
        <v>42</v>
      </c>
      <c r="N301" s="11">
        <f t="shared" si="65"/>
        <v>-16</v>
      </c>
      <c r="O301" s="9">
        <f t="shared" si="66"/>
        <v>-0.27586206896551724</v>
      </c>
      <c r="P301" s="31">
        <f t="shared" si="67"/>
        <v>0.05</v>
      </c>
      <c r="Q301" s="9" t="str">
        <f t="shared" si="64"/>
        <v>n/a</v>
      </c>
      <c r="R301" s="23"/>
    </row>
    <row r="302" spans="1:18" ht="22.5" x14ac:dyDescent="0.2">
      <c r="A302" s="19"/>
      <c r="B302" s="18"/>
      <c r="C302" s="20" t="s">
        <v>316</v>
      </c>
      <c r="D302">
        <v>0</v>
      </c>
      <c r="E302">
        <v>0</v>
      </c>
      <c r="F302">
        <v>111</v>
      </c>
      <c r="G302">
        <v>123</v>
      </c>
      <c r="H302">
        <v>125</v>
      </c>
      <c r="I302">
        <v>130</v>
      </c>
      <c r="J302">
        <v>129</v>
      </c>
      <c r="K302">
        <v>134</v>
      </c>
      <c r="L302">
        <v>131</v>
      </c>
      <c r="M302">
        <v>119</v>
      </c>
      <c r="N302" s="11">
        <f t="shared" si="65"/>
        <v>-12</v>
      </c>
      <c r="O302" s="9">
        <f t="shared" si="66"/>
        <v>-9.1603053435114504E-2</v>
      </c>
      <c r="P302" s="31">
        <f t="shared" si="67"/>
        <v>-8.461538461538462E-2</v>
      </c>
      <c r="Q302" s="9" t="str">
        <f t="shared" si="64"/>
        <v>n/a</v>
      </c>
    </row>
    <row r="303" spans="1:18" ht="22.5" x14ac:dyDescent="0.2">
      <c r="A303" s="19"/>
      <c r="B303" s="18" t="s">
        <v>317</v>
      </c>
      <c r="C303" s="20" t="s">
        <v>318</v>
      </c>
      <c r="D303">
        <v>48</v>
      </c>
      <c r="E303">
        <v>45</v>
      </c>
      <c r="F303">
        <v>45</v>
      </c>
      <c r="G303">
        <v>45</v>
      </c>
      <c r="H303">
        <v>41</v>
      </c>
      <c r="I303">
        <v>31</v>
      </c>
      <c r="J303">
        <v>30</v>
      </c>
      <c r="K303">
        <v>39</v>
      </c>
      <c r="L303">
        <v>33</v>
      </c>
      <c r="M303">
        <v>46</v>
      </c>
      <c r="N303" s="11">
        <f t="shared" si="65"/>
        <v>13</v>
      </c>
      <c r="O303" s="9">
        <f t="shared" si="66"/>
        <v>0.39393939393939392</v>
      </c>
      <c r="P303" s="31">
        <f t="shared" si="67"/>
        <v>0.4838709677419355</v>
      </c>
      <c r="Q303" s="9">
        <f t="shared" si="64"/>
        <v>-4.1666666666666664E-2</v>
      </c>
      <c r="R303" s="23"/>
    </row>
    <row r="304" spans="1:18" x14ac:dyDescent="0.2">
      <c r="A304" s="19"/>
      <c r="B304" s="18"/>
      <c r="C304" s="20" t="s">
        <v>319</v>
      </c>
      <c r="D304">
        <v>1</v>
      </c>
      <c r="E304">
        <v>2</v>
      </c>
      <c r="F304">
        <v>0</v>
      </c>
      <c r="G304">
        <v>1</v>
      </c>
      <c r="H304">
        <v>1</v>
      </c>
      <c r="I304">
        <v>1</v>
      </c>
      <c r="J304">
        <v>0</v>
      </c>
      <c r="K304">
        <v>0</v>
      </c>
      <c r="L304">
        <v>0</v>
      </c>
      <c r="M304">
        <v>0</v>
      </c>
      <c r="N304" s="11">
        <f t="shared" si="65"/>
        <v>0</v>
      </c>
      <c r="O304" s="9" t="str">
        <f t="shared" si="66"/>
        <v>n/a</v>
      </c>
      <c r="P304" s="31">
        <f t="shared" si="67"/>
        <v>-1</v>
      </c>
      <c r="Q304" s="9">
        <f t="shared" si="64"/>
        <v>-1</v>
      </c>
    </row>
    <row r="305" spans="1:18" x14ac:dyDescent="0.2">
      <c r="A305" s="19"/>
      <c r="B305" s="18" t="s">
        <v>320</v>
      </c>
      <c r="C305" s="20" t="s">
        <v>321</v>
      </c>
      <c r="D305">
        <v>86</v>
      </c>
      <c r="E305">
        <v>81</v>
      </c>
      <c r="F305">
        <v>72</v>
      </c>
      <c r="G305">
        <v>53</v>
      </c>
      <c r="H305">
        <v>45</v>
      </c>
      <c r="I305">
        <v>48</v>
      </c>
      <c r="J305">
        <v>35</v>
      </c>
      <c r="K305">
        <v>38</v>
      </c>
      <c r="L305">
        <v>46</v>
      </c>
      <c r="M305">
        <v>46</v>
      </c>
      <c r="N305" s="11">
        <f t="shared" si="65"/>
        <v>0</v>
      </c>
      <c r="O305" s="9">
        <f t="shared" si="66"/>
        <v>0</v>
      </c>
      <c r="P305" s="31">
        <f t="shared" si="67"/>
        <v>-4.1666666666666664E-2</v>
      </c>
      <c r="Q305" s="9">
        <f t="shared" si="64"/>
        <v>-0.46511627906976744</v>
      </c>
      <c r="R305" s="23"/>
    </row>
    <row r="306" spans="1:18" x14ac:dyDescent="0.2">
      <c r="A306" s="19"/>
      <c r="B306" s="18"/>
      <c r="C306" s="20" t="s">
        <v>322</v>
      </c>
      <c r="D306">
        <v>15</v>
      </c>
      <c r="E306">
        <v>15</v>
      </c>
      <c r="F306">
        <v>14</v>
      </c>
      <c r="G306">
        <v>14</v>
      </c>
      <c r="H306">
        <v>20</v>
      </c>
      <c r="I306">
        <v>28</v>
      </c>
      <c r="J306">
        <v>40</v>
      </c>
      <c r="K306">
        <v>39</v>
      </c>
      <c r="L306">
        <v>32</v>
      </c>
      <c r="M306">
        <v>40</v>
      </c>
      <c r="N306" s="11">
        <f t="shared" si="65"/>
        <v>8</v>
      </c>
      <c r="O306" s="9">
        <f t="shared" si="66"/>
        <v>0.25</v>
      </c>
      <c r="P306" s="31">
        <f t="shared" si="67"/>
        <v>0.42857142857142855</v>
      </c>
      <c r="Q306" s="9">
        <f t="shared" si="64"/>
        <v>1.6666666666666667</v>
      </c>
    </row>
    <row r="307" spans="1:18" x14ac:dyDescent="0.2">
      <c r="A307" s="19"/>
      <c r="B307" s="18"/>
      <c r="C307" s="20" t="s">
        <v>323</v>
      </c>
      <c r="D307">
        <v>0</v>
      </c>
      <c r="E307">
        <v>0</v>
      </c>
      <c r="F307">
        <v>5</v>
      </c>
      <c r="G307">
        <v>7</v>
      </c>
      <c r="H307">
        <v>7</v>
      </c>
      <c r="I307">
        <v>12</v>
      </c>
      <c r="J307">
        <v>9</v>
      </c>
      <c r="K307">
        <v>7</v>
      </c>
      <c r="L307">
        <v>8</v>
      </c>
      <c r="M307">
        <v>10</v>
      </c>
      <c r="N307" s="11">
        <f t="shared" si="65"/>
        <v>2</v>
      </c>
      <c r="O307" s="9">
        <f t="shared" si="66"/>
        <v>0.25</v>
      </c>
      <c r="P307" s="31">
        <f t="shared" si="67"/>
        <v>-0.16666666666666666</v>
      </c>
      <c r="Q307" s="9" t="str">
        <f t="shared" si="64"/>
        <v>n/a</v>
      </c>
      <c r="R307" s="23"/>
    </row>
    <row r="308" spans="1:18" x14ac:dyDescent="0.2">
      <c r="A308" s="19"/>
      <c r="B308" s="18"/>
      <c r="C308" s="20" t="s">
        <v>324</v>
      </c>
      <c r="D308">
        <v>19</v>
      </c>
      <c r="E308">
        <v>21</v>
      </c>
      <c r="F308">
        <v>9</v>
      </c>
      <c r="G308">
        <v>3</v>
      </c>
      <c r="H308">
        <v>2</v>
      </c>
      <c r="I308">
        <v>0</v>
      </c>
      <c r="J308">
        <v>0</v>
      </c>
      <c r="K308">
        <v>1</v>
      </c>
      <c r="L308">
        <v>0</v>
      </c>
      <c r="M308">
        <v>0</v>
      </c>
      <c r="N308" s="11">
        <f t="shared" si="65"/>
        <v>0</v>
      </c>
      <c r="O308" s="9" t="str">
        <f t="shared" si="66"/>
        <v>n/a</v>
      </c>
      <c r="P308" s="31" t="str">
        <f t="shared" si="67"/>
        <v>n/a</v>
      </c>
      <c r="Q308" s="9">
        <f t="shared" si="64"/>
        <v>-1</v>
      </c>
    </row>
    <row r="309" spans="1:18" x14ac:dyDescent="0.2">
      <c r="A309" s="19"/>
      <c r="B309" s="18"/>
      <c r="C309" s="20" t="s">
        <v>325</v>
      </c>
      <c r="D309">
        <v>5</v>
      </c>
      <c r="E309">
        <v>4</v>
      </c>
      <c r="F309">
        <v>7</v>
      </c>
      <c r="G309">
        <v>7</v>
      </c>
      <c r="H309">
        <v>4</v>
      </c>
      <c r="I309">
        <v>4</v>
      </c>
      <c r="J309">
        <v>2</v>
      </c>
      <c r="K309">
        <v>4</v>
      </c>
      <c r="L309">
        <v>3</v>
      </c>
      <c r="M309">
        <v>3</v>
      </c>
      <c r="N309" s="11">
        <f t="shared" si="65"/>
        <v>0</v>
      </c>
      <c r="O309" s="9">
        <f t="shared" si="66"/>
        <v>0</v>
      </c>
      <c r="P309" s="31">
        <f t="shared" si="67"/>
        <v>-0.25</v>
      </c>
      <c r="Q309" s="9">
        <f t="shared" si="64"/>
        <v>-0.4</v>
      </c>
      <c r="R309" s="23"/>
    </row>
    <row r="310" spans="1:18" x14ac:dyDescent="0.2">
      <c r="A310" s="19"/>
      <c r="B310" s="18"/>
      <c r="C310" s="20" t="s">
        <v>326</v>
      </c>
      <c r="D310">
        <v>1</v>
      </c>
      <c r="E310">
        <v>3</v>
      </c>
      <c r="F310">
        <v>0</v>
      </c>
      <c r="G310">
        <v>1</v>
      </c>
      <c r="H310">
        <v>1</v>
      </c>
      <c r="I310">
        <v>0</v>
      </c>
      <c r="J310">
        <v>0</v>
      </c>
      <c r="K310">
        <v>0</v>
      </c>
      <c r="L310">
        <v>0</v>
      </c>
      <c r="M310">
        <v>0</v>
      </c>
      <c r="N310" s="11">
        <f t="shared" si="65"/>
        <v>0</v>
      </c>
      <c r="O310" s="9" t="str">
        <f t="shared" si="66"/>
        <v>n/a</v>
      </c>
      <c r="P310" s="31" t="str">
        <f t="shared" si="67"/>
        <v>n/a</v>
      </c>
      <c r="Q310" s="9">
        <f t="shared" si="64"/>
        <v>-1</v>
      </c>
    </row>
    <row r="311" spans="1:18" x14ac:dyDescent="0.2">
      <c r="A311" s="19"/>
      <c r="B311" s="18"/>
      <c r="C311" s="20" t="s">
        <v>327</v>
      </c>
      <c r="D311">
        <v>14</v>
      </c>
      <c r="E311">
        <v>3</v>
      </c>
      <c r="F311">
        <v>3</v>
      </c>
      <c r="G311">
        <v>2</v>
      </c>
      <c r="H311">
        <v>0</v>
      </c>
      <c r="I311">
        <v>0</v>
      </c>
      <c r="J311">
        <v>1</v>
      </c>
      <c r="K311">
        <v>0</v>
      </c>
      <c r="L311">
        <v>0</v>
      </c>
      <c r="M311">
        <v>0</v>
      </c>
      <c r="N311" s="11">
        <f t="shared" si="65"/>
        <v>0</v>
      </c>
      <c r="O311" s="9" t="str">
        <f t="shared" si="66"/>
        <v>n/a</v>
      </c>
      <c r="P311" s="31" t="str">
        <f t="shared" si="67"/>
        <v>n/a</v>
      </c>
      <c r="Q311" s="9">
        <f t="shared" si="64"/>
        <v>-1</v>
      </c>
      <c r="R311" s="23"/>
    </row>
    <row r="312" spans="1:18" x14ac:dyDescent="0.2">
      <c r="A312" s="19"/>
      <c r="B312" s="18"/>
      <c r="C312" s="20" t="s">
        <v>328</v>
      </c>
      <c r="D312">
        <v>232</v>
      </c>
      <c r="E312">
        <v>234</v>
      </c>
      <c r="F312">
        <v>239</v>
      </c>
      <c r="G312">
        <v>236</v>
      </c>
      <c r="H312">
        <v>237</v>
      </c>
      <c r="I312">
        <v>225</v>
      </c>
      <c r="J312">
        <v>211</v>
      </c>
      <c r="K312">
        <v>209</v>
      </c>
      <c r="L312">
        <v>190</v>
      </c>
      <c r="M312">
        <v>210</v>
      </c>
      <c r="N312" s="11">
        <f t="shared" si="65"/>
        <v>20</v>
      </c>
      <c r="O312" s="9">
        <f t="shared" si="66"/>
        <v>0.10526315789473684</v>
      </c>
      <c r="P312" s="31">
        <f t="shared" si="67"/>
        <v>-6.6666666666666666E-2</v>
      </c>
      <c r="Q312" s="9">
        <f t="shared" si="64"/>
        <v>-9.4827586206896547E-2</v>
      </c>
    </row>
    <row r="313" spans="1:18" x14ac:dyDescent="0.2">
      <c r="A313" s="19"/>
      <c r="B313" s="18"/>
      <c r="C313" s="20" t="s">
        <v>329</v>
      </c>
      <c r="D313">
        <v>1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 s="11">
        <f t="shared" si="65"/>
        <v>0</v>
      </c>
      <c r="O313" s="9" t="str">
        <f t="shared" si="66"/>
        <v>n/a</v>
      </c>
      <c r="P313" s="31" t="str">
        <f t="shared" si="67"/>
        <v>n/a</v>
      </c>
      <c r="Q313" s="9">
        <f t="shared" si="64"/>
        <v>-1</v>
      </c>
      <c r="R313" s="23"/>
    </row>
    <row r="314" spans="1:18" x14ac:dyDescent="0.2">
      <c r="A314" s="19"/>
      <c r="B314" s="18"/>
      <c r="C314" s="20" t="s">
        <v>330</v>
      </c>
      <c r="D314">
        <v>20</v>
      </c>
      <c r="E314">
        <v>30</v>
      </c>
      <c r="F314">
        <v>24</v>
      </c>
      <c r="G314">
        <v>19</v>
      </c>
      <c r="H314">
        <v>30</v>
      </c>
      <c r="I314">
        <v>22</v>
      </c>
      <c r="J314">
        <v>22</v>
      </c>
      <c r="K314">
        <v>15</v>
      </c>
      <c r="L314">
        <v>23</v>
      </c>
      <c r="M314">
        <v>19</v>
      </c>
      <c r="N314" s="11">
        <f t="shared" si="65"/>
        <v>-4</v>
      </c>
      <c r="O314" s="9">
        <f t="shared" si="66"/>
        <v>-0.17391304347826086</v>
      </c>
      <c r="P314" s="31">
        <f t="shared" si="67"/>
        <v>-0.13636363636363635</v>
      </c>
      <c r="Q314" s="9">
        <f t="shared" si="64"/>
        <v>-0.05</v>
      </c>
    </row>
    <row r="315" spans="1:18" x14ac:dyDescent="0.2">
      <c r="A315" s="19"/>
      <c r="B315" s="18"/>
      <c r="C315" s="20" t="s">
        <v>331</v>
      </c>
      <c r="D315">
        <v>128</v>
      </c>
      <c r="E315">
        <v>109</v>
      </c>
      <c r="F315">
        <v>92</v>
      </c>
      <c r="G315">
        <v>63</v>
      </c>
      <c r="H315">
        <v>57</v>
      </c>
      <c r="I315">
        <v>46</v>
      </c>
      <c r="J315">
        <v>36</v>
      </c>
      <c r="K315">
        <v>51</v>
      </c>
      <c r="L315">
        <v>53</v>
      </c>
      <c r="M315">
        <v>56</v>
      </c>
      <c r="N315" s="11">
        <f t="shared" si="65"/>
        <v>3</v>
      </c>
      <c r="O315" s="9">
        <f t="shared" si="66"/>
        <v>5.6603773584905662E-2</v>
      </c>
      <c r="P315" s="31">
        <f t="shared" si="67"/>
        <v>0.21739130434782608</v>
      </c>
      <c r="Q315" s="9">
        <f t="shared" si="64"/>
        <v>-0.5625</v>
      </c>
      <c r="R315" s="23"/>
    </row>
    <row r="316" spans="1:18" x14ac:dyDescent="0.2">
      <c r="A316" s="19"/>
      <c r="B316" s="18"/>
      <c r="C316" s="20" t="s">
        <v>640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27</v>
      </c>
      <c r="L316">
        <v>46</v>
      </c>
      <c r="M316">
        <v>55</v>
      </c>
      <c r="N316" s="11">
        <f t="shared" si="65"/>
        <v>9</v>
      </c>
      <c r="O316" s="9">
        <f t="shared" si="66"/>
        <v>0.19565217391304349</v>
      </c>
      <c r="P316" s="31" t="str">
        <f t="shared" si="67"/>
        <v>n/a</v>
      </c>
      <c r="Q316" s="9" t="str">
        <f t="shared" si="64"/>
        <v>n/a</v>
      </c>
    </row>
    <row r="317" spans="1:18" x14ac:dyDescent="0.2">
      <c r="A317" s="19"/>
      <c r="B317" s="18" t="s">
        <v>332</v>
      </c>
      <c r="C317" s="20" t="s">
        <v>333</v>
      </c>
      <c r="D317">
        <v>123</v>
      </c>
      <c r="E317">
        <v>123</v>
      </c>
      <c r="F317">
        <v>116</v>
      </c>
      <c r="G317">
        <v>119</v>
      </c>
      <c r="H317">
        <v>123</v>
      </c>
      <c r="I317">
        <v>123</v>
      </c>
      <c r="J317">
        <v>126</v>
      </c>
      <c r="K317">
        <v>124</v>
      </c>
      <c r="L317">
        <v>131</v>
      </c>
      <c r="M317">
        <v>147</v>
      </c>
      <c r="N317" s="11">
        <f t="shared" si="65"/>
        <v>16</v>
      </c>
      <c r="O317" s="9">
        <f t="shared" si="66"/>
        <v>0.12213740458015267</v>
      </c>
      <c r="P317" s="31">
        <f t="shared" si="67"/>
        <v>0.1951219512195122</v>
      </c>
      <c r="Q317" s="9">
        <f t="shared" si="64"/>
        <v>0.1951219512195122</v>
      </c>
      <c r="R317" s="23"/>
    </row>
    <row r="318" spans="1:18" x14ac:dyDescent="0.2">
      <c r="A318" s="19"/>
      <c r="B318" s="18"/>
      <c r="C318" s="20" t="s">
        <v>334</v>
      </c>
      <c r="D318">
        <v>0</v>
      </c>
      <c r="E318">
        <v>1</v>
      </c>
      <c r="F318">
        <v>1</v>
      </c>
      <c r="G318">
        <v>3</v>
      </c>
      <c r="H318">
        <v>2</v>
      </c>
      <c r="I318">
        <v>0</v>
      </c>
      <c r="J318">
        <v>0</v>
      </c>
      <c r="K318">
        <v>0</v>
      </c>
      <c r="L318">
        <v>0</v>
      </c>
      <c r="M318">
        <v>0</v>
      </c>
      <c r="N318" s="11">
        <f t="shared" si="65"/>
        <v>0</v>
      </c>
      <c r="O318" s="9" t="str">
        <f t="shared" si="66"/>
        <v>n/a</v>
      </c>
      <c r="P318" s="31" t="str">
        <f t="shared" si="67"/>
        <v>n/a</v>
      </c>
      <c r="Q318" s="9" t="str">
        <f t="shared" si="64"/>
        <v>n/a</v>
      </c>
    </row>
    <row r="319" spans="1:18" x14ac:dyDescent="0.2">
      <c r="A319" s="19"/>
      <c r="B319" s="18"/>
      <c r="C319" s="20" t="s">
        <v>335</v>
      </c>
      <c r="D319">
        <v>36</v>
      </c>
      <c r="E319">
        <v>31</v>
      </c>
      <c r="F319">
        <v>27</v>
      </c>
      <c r="G319">
        <v>16</v>
      </c>
      <c r="H319">
        <v>8</v>
      </c>
      <c r="I319">
        <v>2</v>
      </c>
      <c r="J319">
        <v>20</v>
      </c>
      <c r="K319">
        <v>29</v>
      </c>
      <c r="L319">
        <v>28</v>
      </c>
      <c r="M319">
        <v>5</v>
      </c>
      <c r="N319" s="11">
        <f t="shared" si="65"/>
        <v>-23</v>
      </c>
      <c r="O319" s="9">
        <f t="shared" si="66"/>
        <v>-0.8214285714285714</v>
      </c>
      <c r="P319" s="31">
        <f t="shared" si="67"/>
        <v>1.5</v>
      </c>
      <c r="Q319" s="9">
        <f t="shared" si="64"/>
        <v>-0.86111111111111116</v>
      </c>
      <c r="R319" s="23"/>
    </row>
    <row r="320" spans="1:18" ht="22.5" x14ac:dyDescent="0.2">
      <c r="A320" s="19"/>
      <c r="B320" s="18" t="s">
        <v>650</v>
      </c>
      <c r="C320" s="20" t="s">
        <v>336</v>
      </c>
      <c r="D320">
        <v>97</v>
      </c>
      <c r="E320">
        <v>97</v>
      </c>
      <c r="F320">
        <v>95</v>
      </c>
      <c r="G320">
        <v>94</v>
      </c>
      <c r="H320">
        <v>141</v>
      </c>
      <c r="I320">
        <v>96</v>
      </c>
      <c r="J320">
        <v>100</v>
      </c>
      <c r="K320">
        <v>0</v>
      </c>
      <c r="L320">
        <v>0</v>
      </c>
      <c r="M320">
        <v>0</v>
      </c>
      <c r="N320" s="11">
        <f t="shared" si="65"/>
        <v>0</v>
      </c>
      <c r="O320" s="9" t="str">
        <f t="shared" si="66"/>
        <v>n/a</v>
      </c>
      <c r="P320" s="31">
        <f t="shared" si="67"/>
        <v>-1</v>
      </c>
      <c r="Q320" s="9">
        <f t="shared" si="64"/>
        <v>-1</v>
      </c>
    </row>
    <row r="321" spans="1:18" x14ac:dyDescent="0.2">
      <c r="A321" s="19"/>
      <c r="B321" s="18"/>
      <c r="C321" s="20" t="s">
        <v>651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95</v>
      </c>
      <c r="L321">
        <v>93</v>
      </c>
      <c r="M321">
        <v>95</v>
      </c>
      <c r="N321" s="11">
        <f t="shared" si="65"/>
        <v>2</v>
      </c>
      <c r="O321" s="9">
        <f t="shared" si="66"/>
        <v>2.1505376344086023E-2</v>
      </c>
      <c r="P321" s="31" t="str">
        <f t="shared" si="67"/>
        <v>n/a</v>
      </c>
      <c r="Q321" s="9" t="str">
        <f t="shared" si="64"/>
        <v>n/a</v>
      </c>
      <c r="R321" s="23"/>
    </row>
    <row r="322" spans="1:18" ht="22.5" x14ac:dyDescent="0.2">
      <c r="A322" s="19"/>
      <c r="B322" s="18"/>
      <c r="C322" s="20" t="s">
        <v>632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1</v>
      </c>
      <c r="K322">
        <v>0</v>
      </c>
      <c r="L322">
        <v>0</v>
      </c>
      <c r="M322">
        <v>0</v>
      </c>
      <c r="N322" s="11">
        <f t="shared" ref="N322" si="71">M322-L322</f>
        <v>0</v>
      </c>
      <c r="O322" s="9" t="str">
        <f t="shared" ref="O322" si="72">IFERROR((M322-L322)/L322,"n/a")</f>
        <v>n/a</v>
      </c>
      <c r="P322" s="31" t="str">
        <f t="shared" si="67"/>
        <v>n/a</v>
      </c>
      <c r="Q322" s="9" t="str">
        <f t="shared" si="64"/>
        <v>n/a</v>
      </c>
    </row>
    <row r="323" spans="1:18" x14ac:dyDescent="0.2">
      <c r="A323" s="19"/>
      <c r="B323" s="18"/>
      <c r="C323" s="20" t="s">
        <v>337</v>
      </c>
      <c r="D323">
        <v>25</v>
      </c>
      <c r="E323">
        <v>16</v>
      </c>
      <c r="F323">
        <v>14</v>
      </c>
      <c r="G323">
        <v>15</v>
      </c>
      <c r="H323">
        <v>10</v>
      </c>
      <c r="I323">
        <v>4</v>
      </c>
      <c r="J323">
        <v>9</v>
      </c>
      <c r="K323">
        <v>8</v>
      </c>
      <c r="L323">
        <v>1</v>
      </c>
      <c r="M323">
        <v>0</v>
      </c>
      <c r="N323" s="11">
        <f t="shared" ref="N323:N324" si="73">M323-L323</f>
        <v>-1</v>
      </c>
      <c r="O323" s="9">
        <f t="shared" ref="O323:O324" si="74">IFERROR((M323-L323)/L323,"n/a")</f>
        <v>-1</v>
      </c>
      <c r="P323" s="31">
        <f t="shared" si="67"/>
        <v>-1</v>
      </c>
      <c r="Q323" s="9">
        <f t="shared" si="64"/>
        <v>-1</v>
      </c>
      <c r="R323" s="23"/>
    </row>
    <row r="324" spans="1:18" x14ac:dyDescent="0.2">
      <c r="A324" s="19"/>
      <c r="B324" s="18"/>
      <c r="C324" s="20" t="s">
        <v>659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1</v>
      </c>
      <c r="L324">
        <v>4</v>
      </c>
      <c r="M324">
        <v>2</v>
      </c>
      <c r="N324" s="11">
        <f t="shared" si="73"/>
        <v>-2</v>
      </c>
      <c r="O324" s="9">
        <f t="shared" si="74"/>
        <v>-0.5</v>
      </c>
      <c r="P324" s="31" t="str">
        <f t="shared" si="67"/>
        <v>n/a</v>
      </c>
      <c r="Q324" s="9" t="str">
        <f t="shared" si="64"/>
        <v>n/a</v>
      </c>
    </row>
    <row r="325" spans="1:18" ht="22.5" x14ac:dyDescent="0.2">
      <c r="A325" s="19"/>
      <c r="B325" s="18" t="s">
        <v>338</v>
      </c>
      <c r="C325" s="20" t="s">
        <v>339</v>
      </c>
      <c r="D325">
        <v>6</v>
      </c>
      <c r="E325">
        <v>6</v>
      </c>
      <c r="F325">
        <v>6</v>
      </c>
      <c r="G325">
        <v>6</v>
      </c>
      <c r="H325">
        <v>5</v>
      </c>
      <c r="I325">
        <v>6</v>
      </c>
      <c r="J325">
        <v>4</v>
      </c>
      <c r="K325">
        <v>4</v>
      </c>
      <c r="L325">
        <v>5</v>
      </c>
      <c r="M325">
        <v>4</v>
      </c>
      <c r="N325" s="11">
        <f t="shared" si="65"/>
        <v>-1</v>
      </c>
      <c r="O325" s="9">
        <f t="shared" si="66"/>
        <v>-0.2</v>
      </c>
      <c r="P325" s="31">
        <f t="shared" si="67"/>
        <v>-0.33333333333333331</v>
      </c>
      <c r="Q325" s="9">
        <f t="shared" si="64"/>
        <v>-0.33333333333333331</v>
      </c>
      <c r="R325" s="23"/>
    </row>
    <row r="326" spans="1:18" ht="22.5" x14ac:dyDescent="0.2">
      <c r="A326" s="19"/>
      <c r="B326" s="18"/>
      <c r="C326" s="20" t="s">
        <v>340</v>
      </c>
      <c r="D326">
        <v>0</v>
      </c>
      <c r="E326">
        <v>0</v>
      </c>
      <c r="F326">
        <v>183</v>
      </c>
      <c r="G326">
        <v>2</v>
      </c>
      <c r="H326">
        <v>8</v>
      </c>
      <c r="I326">
        <v>9</v>
      </c>
      <c r="J326">
        <v>2</v>
      </c>
      <c r="K326">
        <v>1</v>
      </c>
      <c r="L326">
        <v>3</v>
      </c>
      <c r="M326">
        <v>3</v>
      </c>
      <c r="N326" s="11">
        <f t="shared" si="65"/>
        <v>0</v>
      </c>
      <c r="O326" s="9">
        <f t="shared" si="66"/>
        <v>0</v>
      </c>
      <c r="P326" s="31">
        <f t="shared" si="67"/>
        <v>-0.66666666666666663</v>
      </c>
      <c r="Q326" s="9" t="str">
        <f t="shared" ref="Q326:Q389" si="75">IFERROR((M326-D326)/D326,"n/a")</f>
        <v>n/a</v>
      </c>
    </row>
    <row r="327" spans="1:18" ht="22.5" x14ac:dyDescent="0.2">
      <c r="A327" s="19"/>
      <c r="B327" s="18"/>
      <c r="C327" s="20" t="s">
        <v>341</v>
      </c>
      <c r="D327">
        <v>48</v>
      </c>
      <c r="E327">
        <v>39</v>
      </c>
      <c r="F327">
        <v>40</v>
      </c>
      <c r="G327">
        <v>26</v>
      </c>
      <c r="H327">
        <v>25</v>
      </c>
      <c r="I327">
        <v>20</v>
      </c>
      <c r="J327">
        <v>22</v>
      </c>
      <c r="K327">
        <v>18</v>
      </c>
      <c r="L327">
        <v>18</v>
      </c>
      <c r="M327">
        <v>16</v>
      </c>
      <c r="N327" s="11">
        <f t="shared" si="65"/>
        <v>-2</v>
      </c>
      <c r="O327" s="9">
        <f t="shared" si="66"/>
        <v>-0.1111111111111111</v>
      </c>
      <c r="P327" s="31">
        <f t="shared" si="67"/>
        <v>-0.2</v>
      </c>
      <c r="Q327" s="9">
        <f t="shared" si="75"/>
        <v>-0.66666666666666663</v>
      </c>
      <c r="R327" s="23"/>
    </row>
    <row r="328" spans="1:18" x14ac:dyDescent="0.2">
      <c r="A328" s="19"/>
      <c r="B328" s="18"/>
      <c r="C328" s="20" t="s">
        <v>342</v>
      </c>
      <c r="D328">
        <v>9</v>
      </c>
      <c r="E328">
        <v>7</v>
      </c>
      <c r="F328">
        <v>3</v>
      </c>
      <c r="G328">
        <v>7</v>
      </c>
      <c r="H328">
        <v>4</v>
      </c>
      <c r="I328">
        <v>7</v>
      </c>
      <c r="J328">
        <v>11</v>
      </c>
      <c r="K328">
        <v>9</v>
      </c>
      <c r="L328">
        <v>9</v>
      </c>
      <c r="M328">
        <v>6</v>
      </c>
      <c r="N328" s="11">
        <f t="shared" ref="N328:N392" si="76">M328-L328</f>
        <v>-3</v>
      </c>
      <c r="O328" s="9">
        <f t="shared" ref="O328:O392" si="77">IFERROR((M328-L328)/L328,"n/a")</f>
        <v>-0.33333333333333331</v>
      </c>
      <c r="P328" s="31">
        <f t="shared" si="67"/>
        <v>-0.14285714285714285</v>
      </c>
      <c r="Q328" s="9">
        <f t="shared" si="75"/>
        <v>-0.33333333333333331</v>
      </c>
    </row>
    <row r="329" spans="1:18" ht="22.5" x14ac:dyDescent="0.2">
      <c r="A329" s="19" t="s">
        <v>598</v>
      </c>
      <c r="B329" s="18" t="s">
        <v>343</v>
      </c>
      <c r="C329" s="20" t="s">
        <v>344</v>
      </c>
      <c r="D329">
        <v>55</v>
      </c>
      <c r="E329">
        <v>42</v>
      </c>
      <c r="F329">
        <v>52</v>
      </c>
      <c r="G329">
        <v>43</v>
      </c>
      <c r="H329">
        <v>38</v>
      </c>
      <c r="I329">
        <v>51</v>
      </c>
      <c r="J329">
        <v>48</v>
      </c>
      <c r="K329">
        <v>38</v>
      </c>
      <c r="L329">
        <v>40</v>
      </c>
      <c r="M329">
        <v>25</v>
      </c>
      <c r="N329" s="11">
        <f t="shared" si="76"/>
        <v>-15</v>
      </c>
      <c r="O329" s="9">
        <f t="shared" si="77"/>
        <v>-0.375</v>
      </c>
      <c r="P329" s="31">
        <f t="shared" si="67"/>
        <v>-0.50980392156862742</v>
      </c>
      <c r="Q329" s="9">
        <f t="shared" si="75"/>
        <v>-0.54545454545454541</v>
      </c>
      <c r="R329" s="23"/>
    </row>
    <row r="330" spans="1:18" x14ac:dyDescent="0.2">
      <c r="A330" s="19"/>
      <c r="B330" s="18"/>
      <c r="C330" s="20" t="s">
        <v>345</v>
      </c>
      <c r="D330">
        <v>7</v>
      </c>
      <c r="E330">
        <v>6</v>
      </c>
      <c r="F330">
        <v>1</v>
      </c>
      <c r="G330">
        <v>4</v>
      </c>
      <c r="H330">
        <v>3</v>
      </c>
      <c r="I330">
        <v>1</v>
      </c>
      <c r="J330">
        <v>3</v>
      </c>
      <c r="K330">
        <v>6</v>
      </c>
      <c r="L330">
        <v>8</v>
      </c>
      <c r="M330">
        <v>9</v>
      </c>
      <c r="N330" s="11">
        <f t="shared" si="76"/>
        <v>1</v>
      </c>
      <c r="O330" s="9">
        <f t="shared" si="77"/>
        <v>0.125</v>
      </c>
      <c r="P330" s="31">
        <f t="shared" si="67"/>
        <v>8</v>
      </c>
      <c r="Q330" s="9">
        <f t="shared" si="75"/>
        <v>0.2857142857142857</v>
      </c>
    </row>
    <row r="331" spans="1:18" x14ac:dyDescent="0.2">
      <c r="A331" s="19"/>
      <c r="B331" s="18"/>
      <c r="C331" s="20" t="s">
        <v>346</v>
      </c>
      <c r="D331">
        <v>5</v>
      </c>
      <c r="E331">
        <v>4</v>
      </c>
      <c r="F331">
        <v>6</v>
      </c>
      <c r="G331">
        <v>2</v>
      </c>
      <c r="H331">
        <v>2</v>
      </c>
      <c r="I331">
        <v>1</v>
      </c>
      <c r="J331">
        <v>1</v>
      </c>
      <c r="K331">
        <v>0</v>
      </c>
      <c r="L331">
        <v>0</v>
      </c>
      <c r="M331">
        <v>2</v>
      </c>
      <c r="N331" s="11">
        <f t="shared" si="76"/>
        <v>2</v>
      </c>
      <c r="O331" s="9" t="str">
        <f t="shared" si="77"/>
        <v>n/a</v>
      </c>
      <c r="P331" s="31">
        <f t="shared" si="67"/>
        <v>1</v>
      </c>
      <c r="Q331" s="9">
        <f t="shared" si="75"/>
        <v>-0.6</v>
      </c>
      <c r="R331" s="23"/>
    </row>
    <row r="332" spans="1:18" x14ac:dyDescent="0.2">
      <c r="A332" s="19"/>
      <c r="B332" s="18"/>
      <c r="C332" s="20" t="s">
        <v>347</v>
      </c>
      <c r="D332">
        <v>0</v>
      </c>
      <c r="E332">
        <v>3</v>
      </c>
      <c r="F332">
        <v>4</v>
      </c>
      <c r="G332">
        <v>4</v>
      </c>
      <c r="H332">
        <v>6</v>
      </c>
      <c r="I332">
        <v>5</v>
      </c>
      <c r="J332">
        <v>2</v>
      </c>
      <c r="K332">
        <v>6</v>
      </c>
      <c r="L332">
        <v>7</v>
      </c>
      <c r="M332">
        <v>9</v>
      </c>
      <c r="N332" s="11">
        <f t="shared" si="76"/>
        <v>2</v>
      </c>
      <c r="O332" s="9">
        <f t="shared" si="77"/>
        <v>0.2857142857142857</v>
      </c>
      <c r="P332" s="31">
        <f t="shared" si="67"/>
        <v>0.8</v>
      </c>
      <c r="Q332" s="9" t="str">
        <f t="shared" si="75"/>
        <v>n/a</v>
      </c>
    </row>
    <row r="333" spans="1:18" x14ac:dyDescent="0.2">
      <c r="A333" s="19"/>
      <c r="B333" s="18"/>
      <c r="C333" s="20" t="s">
        <v>348</v>
      </c>
      <c r="D333">
        <v>0</v>
      </c>
      <c r="E333">
        <v>0</v>
      </c>
      <c r="F333">
        <v>1</v>
      </c>
      <c r="G333">
        <v>1</v>
      </c>
      <c r="H333">
        <v>0</v>
      </c>
      <c r="I333">
        <v>1</v>
      </c>
      <c r="J333">
        <v>0</v>
      </c>
      <c r="K333">
        <v>0</v>
      </c>
      <c r="L333">
        <v>2</v>
      </c>
      <c r="M333">
        <v>0</v>
      </c>
      <c r="N333" s="11">
        <f t="shared" si="76"/>
        <v>-2</v>
      </c>
      <c r="O333" s="9">
        <f t="shared" si="77"/>
        <v>-1</v>
      </c>
      <c r="P333" s="31">
        <f t="shared" ref="P333:P397" si="78">IFERROR((M333-I333)/I333,"n/a")</f>
        <v>-1</v>
      </c>
      <c r="Q333" s="9" t="str">
        <f t="shared" si="75"/>
        <v>n/a</v>
      </c>
      <c r="R333" s="23"/>
    </row>
    <row r="334" spans="1:18" x14ac:dyDescent="0.2">
      <c r="A334" s="19"/>
      <c r="B334" s="18"/>
      <c r="C334" s="20" t="s">
        <v>349</v>
      </c>
      <c r="D334">
        <v>22</v>
      </c>
      <c r="E334">
        <v>24</v>
      </c>
      <c r="F334">
        <v>15</v>
      </c>
      <c r="G334">
        <v>10</v>
      </c>
      <c r="H334">
        <v>19</v>
      </c>
      <c r="I334">
        <v>19</v>
      </c>
      <c r="J334">
        <v>19</v>
      </c>
      <c r="K334">
        <v>14</v>
      </c>
      <c r="L334">
        <v>19</v>
      </c>
      <c r="M334">
        <v>17</v>
      </c>
      <c r="N334" s="11">
        <f t="shared" si="76"/>
        <v>-2</v>
      </c>
      <c r="O334" s="9">
        <f t="shared" si="77"/>
        <v>-0.10526315789473684</v>
      </c>
      <c r="P334" s="31">
        <f t="shared" si="78"/>
        <v>-0.10526315789473684</v>
      </c>
      <c r="Q334" s="9">
        <f t="shared" si="75"/>
        <v>-0.22727272727272727</v>
      </c>
    </row>
    <row r="335" spans="1:18" x14ac:dyDescent="0.2">
      <c r="A335" s="19"/>
      <c r="B335" s="18"/>
      <c r="C335" s="20" t="s">
        <v>641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10</v>
      </c>
      <c r="L335">
        <v>19</v>
      </c>
      <c r="M335">
        <v>24</v>
      </c>
      <c r="N335" s="11">
        <f t="shared" si="76"/>
        <v>5</v>
      </c>
      <c r="O335" s="9">
        <f t="shared" si="77"/>
        <v>0.26315789473684209</v>
      </c>
      <c r="P335" s="31" t="str">
        <f t="shared" si="78"/>
        <v>n/a</v>
      </c>
      <c r="Q335" s="9" t="str">
        <f t="shared" si="75"/>
        <v>n/a</v>
      </c>
      <c r="R335" s="23"/>
    </row>
    <row r="336" spans="1:18" x14ac:dyDescent="0.2">
      <c r="A336" s="19"/>
      <c r="B336" s="18"/>
      <c r="C336" s="20" t="s">
        <v>350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1</v>
      </c>
      <c r="L336">
        <v>3</v>
      </c>
      <c r="M336">
        <v>2</v>
      </c>
      <c r="N336" s="11">
        <f t="shared" si="76"/>
        <v>-1</v>
      </c>
      <c r="O336" s="9">
        <f t="shared" si="77"/>
        <v>-0.33333333333333331</v>
      </c>
      <c r="P336" s="31" t="str">
        <f t="shared" si="78"/>
        <v>n/a</v>
      </c>
      <c r="Q336" s="9" t="str">
        <f t="shared" si="75"/>
        <v>n/a</v>
      </c>
    </row>
    <row r="337" spans="1:18" x14ac:dyDescent="0.2">
      <c r="A337" s="19"/>
      <c r="B337" s="18"/>
      <c r="C337" s="20" t="s">
        <v>351</v>
      </c>
      <c r="D337">
        <v>6</v>
      </c>
      <c r="E337">
        <v>7</v>
      </c>
      <c r="F337">
        <v>6</v>
      </c>
      <c r="G337">
        <v>4</v>
      </c>
      <c r="H337">
        <v>4</v>
      </c>
      <c r="I337">
        <v>3</v>
      </c>
      <c r="J337">
        <v>4</v>
      </c>
      <c r="K337">
        <v>8</v>
      </c>
      <c r="L337">
        <v>8</v>
      </c>
      <c r="M337">
        <v>7</v>
      </c>
      <c r="N337" s="11">
        <f t="shared" si="76"/>
        <v>-1</v>
      </c>
      <c r="O337" s="9">
        <f t="shared" si="77"/>
        <v>-0.125</v>
      </c>
      <c r="P337" s="31">
        <f t="shared" si="78"/>
        <v>1.3333333333333333</v>
      </c>
      <c r="Q337" s="9">
        <f t="shared" si="75"/>
        <v>0.16666666666666666</v>
      </c>
      <c r="R337" s="23"/>
    </row>
    <row r="338" spans="1:18" x14ac:dyDescent="0.2">
      <c r="A338" s="19"/>
      <c r="B338" s="18"/>
      <c r="C338" s="20" t="s">
        <v>352</v>
      </c>
      <c r="D338">
        <v>1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 s="11">
        <f t="shared" ref="N338" si="79">M338-L338</f>
        <v>0</v>
      </c>
      <c r="O338" s="9" t="str">
        <f t="shared" ref="O338" si="80">IFERROR((M338-L338)/L338,"n/a")</f>
        <v>n/a</v>
      </c>
      <c r="P338" s="31" t="str">
        <f t="shared" si="78"/>
        <v>n/a</v>
      </c>
      <c r="Q338" s="9">
        <f t="shared" si="75"/>
        <v>-1</v>
      </c>
    </row>
    <row r="339" spans="1:18" x14ac:dyDescent="0.2">
      <c r="A339" s="19"/>
      <c r="B339" s="18" t="s">
        <v>353</v>
      </c>
      <c r="C339" s="20" t="s">
        <v>354</v>
      </c>
      <c r="D339">
        <v>45</v>
      </c>
      <c r="E339">
        <v>42</v>
      </c>
      <c r="F339">
        <v>52</v>
      </c>
      <c r="G339">
        <v>53</v>
      </c>
      <c r="H339">
        <v>45</v>
      </c>
      <c r="I339">
        <v>37</v>
      </c>
      <c r="J339">
        <v>44</v>
      </c>
      <c r="K339">
        <v>64</v>
      </c>
      <c r="L339">
        <v>58</v>
      </c>
      <c r="M339">
        <v>38</v>
      </c>
      <c r="N339" s="11">
        <f t="shared" si="76"/>
        <v>-20</v>
      </c>
      <c r="O339" s="9">
        <f t="shared" si="77"/>
        <v>-0.34482758620689657</v>
      </c>
      <c r="P339" s="31">
        <f t="shared" si="78"/>
        <v>2.7027027027027029E-2</v>
      </c>
      <c r="Q339" s="9">
        <f t="shared" si="75"/>
        <v>-0.15555555555555556</v>
      </c>
      <c r="R339" s="23"/>
    </row>
    <row r="340" spans="1:18" x14ac:dyDescent="0.2">
      <c r="A340" s="19"/>
      <c r="B340" s="18"/>
      <c r="C340" s="20" t="s">
        <v>355</v>
      </c>
      <c r="D340">
        <v>20</v>
      </c>
      <c r="E340">
        <v>21</v>
      </c>
      <c r="F340">
        <v>16</v>
      </c>
      <c r="G340">
        <v>19</v>
      </c>
      <c r="H340">
        <v>18</v>
      </c>
      <c r="I340">
        <v>23</v>
      </c>
      <c r="J340">
        <v>19</v>
      </c>
      <c r="K340">
        <v>21</v>
      </c>
      <c r="L340">
        <v>19</v>
      </c>
      <c r="M340">
        <v>20</v>
      </c>
      <c r="N340" s="11">
        <f t="shared" si="76"/>
        <v>1</v>
      </c>
      <c r="O340" s="9">
        <f t="shared" si="77"/>
        <v>5.2631578947368418E-2</v>
      </c>
      <c r="P340" s="31">
        <f t="shared" si="78"/>
        <v>-0.13043478260869565</v>
      </c>
      <c r="Q340" s="9">
        <f t="shared" si="75"/>
        <v>0</v>
      </c>
    </row>
    <row r="341" spans="1:18" ht="22.5" x14ac:dyDescent="0.2">
      <c r="A341" s="19"/>
      <c r="B341" s="18" t="s">
        <v>356</v>
      </c>
      <c r="C341" s="20" t="s">
        <v>357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2</v>
      </c>
      <c r="J341">
        <v>4</v>
      </c>
      <c r="K341">
        <v>8</v>
      </c>
      <c r="L341">
        <v>17</v>
      </c>
      <c r="M341">
        <v>12</v>
      </c>
      <c r="N341" s="11">
        <f t="shared" si="76"/>
        <v>-5</v>
      </c>
      <c r="O341" s="9">
        <f t="shared" si="77"/>
        <v>-0.29411764705882354</v>
      </c>
      <c r="P341" s="31">
        <f t="shared" si="78"/>
        <v>5</v>
      </c>
      <c r="Q341" s="9" t="str">
        <f t="shared" si="75"/>
        <v>n/a</v>
      </c>
      <c r="R341" s="23"/>
    </row>
    <row r="342" spans="1:18" x14ac:dyDescent="0.2">
      <c r="A342" s="19"/>
      <c r="B342" s="18" t="s">
        <v>358</v>
      </c>
      <c r="C342" s="20" t="s">
        <v>359</v>
      </c>
      <c r="D342">
        <v>47</v>
      </c>
      <c r="E342">
        <v>51</v>
      </c>
      <c r="F342">
        <v>49</v>
      </c>
      <c r="G342">
        <v>50</v>
      </c>
      <c r="H342">
        <v>45</v>
      </c>
      <c r="I342">
        <v>40</v>
      </c>
      <c r="J342">
        <v>39</v>
      </c>
      <c r="K342">
        <v>41</v>
      </c>
      <c r="L342">
        <v>36</v>
      </c>
      <c r="M342">
        <v>37</v>
      </c>
      <c r="N342" s="11">
        <f t="shared" si="76"/>
        <v>1</v>
      </c>
      <c r="O342" s="9">
        <f t="shared" si="77"/>
        <v>2.7777777777777776E-2</v>
      </c>
      <c r="P342" s="31">
        <f t="shared" si="78"/>
        <v>-7.4999999999999997E-2</v>
      </c>
      <c r="Q342" s="9">
        <f t="shared" si="75"/>
        <v>-0.21276595744680851</v>
      </c>
    </row>
    <row r="343" spans="1:18" x14ac:dyDescent="0.2">
      <c r="A343" s="19"/>
      <c r="B343" s="18"/>
      <c r="C343" s="20" t="s">
        <v>360</v>
      </c>
      <c r="D343">
        <v>7</v>
      </c>
      <c r="E343">
        <v>7</v>
      </c>
      <c r="F343">
        <v>3</v>
      </c>
      <c r="G343">
        <v>2</v>
      </c>
      <c r="H343">
        <v>0</v>
      </c>
      <c r="I343">
        <v>4</v>
      </c>
      <c r="J343">
        <v>10</v>
      </c>
      <c r="K343">
        <v>6</v>
      </c>
      <c r="L343">
        <v>7</v>
      </c>
      <c r="M343">
        <v>7</v>
      </c>
      <c r="N343" s="11">
        <f t="shared" si="76"/>
        <v>0</v>
      </c>
      <c r="O343" s="9">
        <f t="shared" si="77"/>
        <v>0</v>
      </c>
      <c r="P343" s="31">
        <f t="shared" si="78"/>
        <v>0.75</v>
      </c>
      <c r="Q343" s="9">
        <f t="shared" si="75"/>
        <v>0</v>
      </c>
      <c r="R343" s="23"/>
    </row>
    <row r="344" spans="1:18" x14ac:dyDescent="0.2">
      <c r="A344" s="19"/>
      <c r="B344" s="18"/>
      <c r="C344" s="20" t="s">
        <v>361</v>
      </c>
      <c r="D344">
        <v>2</v>
      </c>
      <c r="E344">
        <v>1</v>
      </c>
      <c r="F344">
        <v>2</v>
      </c>
      <c r="G344">
        <v>1</v>
      </c>
      <c r="H344">
        <v>2</v>
      </c>
      <c r="I344">
        <v>2</v>
      </c>
      <c r="J344">
        <v>1</v>
      </c>
      <c r="K344">
        <v>0</v>
      </c>
      <c r="L344">
        <v>0</v>
      </c>
      <c r="M344">
        <v>0</v>
      </c>
      <c r="N344" s="11">
        <f t="shared" si="76"/>
        <v>0</v>
      </c>
      <c r="O344" s="9" t="str">
        <f t="shared" si="77"/>
        <v>n/a</v>
      </c>
      <c r="P344" s="31">
        <f t="shared" si="78"/>
        <v>-1</v>
      </c>
      <c r="Q344" s="9">
        <f t="shared" si="75"/>
        <v>-1</v>
      </c>
    </row>
    <row r="345" spans="1:18" x14ac:dyDescent="0.2">
      <c r="A345" s="19"/>
      <c r="B345" s="18"/>
      <c r="C345" s="20" t="s">
        <v>362</v>
      </c>
      <c r="D345">
        <v>5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 s="11">
        <f t="shared" si="76"/>
        <v>0</v>
      </c>
      <c r="O345" s="9" t="str">
        <f t="shared" si="77"/>
        <v>n/a</v>
      </c>
      <c r="P345" s="31" t="str">
        <f t="shared" si="78"/>
        <v>n/a</v>
      </c>
      <c r="Q345" s="9">
        <f t="shared" si="75"/>
        <v>-1</v>
      </c>
      <c r="R345" s="23"/>
    </row>
    <row r="346" spans="1:18" ht="22.5" x14ac:dyDescent="0.2">
      <c r="A346" s="19"/>
      <c r="B346" s="18"/>
      <c r="C346" s="20" t="s">
        <v>363</v>
      </c>
      <c r="D346">
        <v>1</v>
      </c>
      <c r="E346">
        <v>2</v>
      </c>
      <c r="F346">
        <v>2</v>
      </c>
      <c r="G346">
        <v>0</v>
      </c>
      <c r="H346">
        <v>0</v>
      </c>
      <c r="I346">
        <v>0</v>
      </c>
      <c r="J346">
        <v>0</v>
      </c>
      <c r="K346">
        <v>1</v>
      </c>
      <c r="L346">
        <v>2</v>
      </c>
      <c r="M346">
        <v>2</v>
      </c>
      <c r="N346" s="11">
        <f t="shared" si="76"/>
        <v>0</v>
      </c>
      <c r="O346" s="9">
        <f t="shared" si="77"/>
        <v>0</v>
      </c>
      <c r="P346" s="31" t="str">
        <f t="shared" si="78"/>
        <v>n/a</v>
      </c>
      <c r="Q346" s="9">
        <f t="shared" si="75"/>
        <v>1</v>
      </c>
    </row>
    <row r="347" spans="1:18" ht="22.5" x14ac:dyDescent="0.2">
      <c r="A347" s="19"/>
      <c r="B347" s="18"/>
      <c r="C347" s="20" t="s">
        <v>364</v>
      </c>
      <c r="D347">
        <v>0</v>
      </c>
      <c r="E347">
        <v>0</v>
      </c>
      <c r="F347">
        <v>1</v>
      </c>
      <c r="G347">
        <v>0</v>
      </c>
      <c r="H347">
        <v>1</v>
      </c>
      <c r="I347">
        <v>0</v>
      </c>
      <c r="J347">
        <v>0</v>
      </c>
      <c r="K347">
        <v>0</v>
      </c>
      <c r="L347">
        <v>1</v>
      </c>
      <c r="M347">
        <v>0</v>
      </c>
      <c r="N347" s="11">
        <f t="shared" si="76"/>
        <v>-1</v>
      </c>
      <c r="O347" s="9">
        <f t="shared" si="77"/>
        <v>-1</v>
      </c>
      <c r="P347" s="31" t="str">
        <f t="shared" si="78"/>
        <v>n/a</v>
      </c>
      <c r="Q347" s="9" t="str">
        <f t="shared" si="75"/>
        <v>n/a</v>
      </c>
      <c r="R347" s="23"/>
    </row>
    <row r="348" spans="1:18" x14ac:dyDescent="0.2">
      <c r="A348" s="19"/>
      <c r="B348" s="18"/>
      <c r="C348" s="20" t="s">
        <v>365</v>
      </c>
      <c r="D348">
        <v>0</v>
      </c>
      <c r="E348">
        <v>0</v>
      </c>
      <c r="F348">
        <v>0</v>
      </c>
      <c r="G348">
        <v>2</v>
      </c>
      <c r="H348">
        <v>2</v>
      </c>
      <c r="I348">
        <v>0</v>
      </c>
      <c r="J348">
        <v>0</v>
      </c>
      <c r="K348">
        <v>0</v>
      </c>
      <c r="L348">
        <v>0</v>
      </c>
      <c r="M348">
        <v>0</v>
      </c>
      <c r="N348" s="11">
        <f t="shared" si="76"/>
        <v>0</v>
      </c>
      <c r="O348" s="9" t="str">
        <f t="shared" si="77"/>
        <v>n/a</v>
      </c>
      <c r="P348" s="31" t="str">
        <f t="shared" si="78"/>
        <v>n/a</v>
      </c>
      <c r="Q348" s="9" t="str">
        <f t="shared" si="75"/>
        <v>n/a</v>
      </c>
    </row>
    <row r="349" spans="1:18" x14ac:dyDescent="0.2">
      <c r="A349" s="19"/>
      <c r="B349" s="18"/>
      <c r="C349" s="20" t="s">
        <v>366</v>
      </c>
      <c r="D349">
        <v>0</v>
      </c>
      <c r="E349">
        <v>0</v>
      </c>
      <c r="F349">
        <v>2</v>
      </c>
      <c r="G349">
        <v>1</v>
      </c>
      <c r="H349">
        <v>2</v>
      </c>
      <c r="I349">
        <v>1</v>
      </c>
      <c r="J349">
        <v>0</v>
      </c>
      <c r="K349">
        <v>0</v>
      </c>
      <c r="L349">
        <v>0</v>
      </c>
      <c r="M349">
        <v>2</v>
      </c>
      <c r="N349" s="11">
        <f t="shared" si="76"/>
        <v>2</v>
      </c>
      <c r="O349" s="9" t="str">
        <f t="shared" si="77"/>
        <v>n/a</v>
      </c>
      <c r="P349" s="31">
        <f t="shared" si="78"/>
        <v>1</v>
      </c>
      <c r="Q349" s="9" t="str">
        <f t="shared" si="75"/>
        <v>n/a</v>
      </c>
      <c r="R349" s="23"/>
    </row>
    <row r="350" spans="1:18" x14ac:dyDescent="0.2">
      <c r="A350" s="19"/>
      <c r="B350" s="18"/>
      <c r="C350" s="20" t="s">
        <v>367</v>
      </c>
      <c r="D350">
        <v>1</v>
      </c>
      <c r="E350">
        <v>2</v>
      </c>
      <c r="F350">
        <v>0</v>
      </c>
      <c r="G350">
        <v>1</v>
      </c>
      <c r="H350">
        <v>0</v>
      </c>
      <c r="I350">
        <v>1</v>
      </c>
      <c r="J350">
        <v>0</v>
      </c>
      <c r="K350">
        <v>0</v>
      </c>
      <c r="L350">
        <v>0</v>
      </c>
      <c r="M350">
        <v>1</v>
      </c>
      <c r="N350" s="11">
        <f t="shared" si="76"/>
        <v>1</v>
      </c>
      <c r="O350" s="9" t="str">
        <f t="shared" si="77"/>
        <v>n/a</v>
      </c>
      <c r="P350" s="31">
        <f t="shared" si="78"/>
        <v>0</v>
      </c>
      <c r="Q350" s="9">
        <f t="shared" si="75"/>
        <v>0</v>
      </c>
    </row>
    <row r="351" spans="1:18" x14ac:dyDescent="0.2">
      <c r="A351" s="19"/>
      <c r="B351" s="18"/>
      <c r="C351" s="20" t="s">
        <v>368</v>
      </c>
      <c r="D351">
        <v>1</v>
      </c>
      <c r="E351">
        <v>0</v>
      </c>
      <c r="F351">
        <v>0</v>
      </c>
      <c r="G351">
        <v>1</v>
      </c>
      <c r="H351">
        <v>2</v>
      </c>
      <c r="I351">
        <v>1</v>
      </c>
      <c r="J351">
        <v>2</v>
      </c>
      <c r="K351">
        <v>0</v>
      </c>
      <c r="L351">
        <v>0</v>
      </c>
      <c r="M351">
        <v>0</v>
      </c>
      <c r="N351" s="11">
        <f t="shared" si="76"/>
        <v>0</v>
      </c>
      <c r="O351" s="9" t="str">
        <f t="shared" si="77"/>
        <v>n/a</v>
      </c>
      <c r="P351" s="31">
        <f t="shared" si="78"/>
        <v>-1</v>
      </c>
      <c r="Q351" s="9">
        <f t="shared" si="75"/>
        <v>-1</v>
      </c>
      <c r="R351" s="23"/>
    </row>
    <row r="352" spans="1:18" x14ac:dyDescent="0.2">
      <c r="A352" s="19"/>
      <c r="B352" s="18"/>
      <c r="C352" s="20" t="s">
        <v>370</v>
      </c>
      <c r="D352">
        <v>0</v>
      </c>
      <c r="E352">
        <v>0</v>
      </c>
      <c r="F352">
        <v>1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1</v>
      </c>
      <c r="N352" s="11">
        <f t="shared" si="76"/>
        <v>1</v>
      </c>
      <c r="O352" s="9" t="str">
        <f t="shared" si="77"/>
        <v>n/a</v>
      </c>
      <c r="P352" s="31" t="str">
        <f t="shared" si="78"/>
        <v>n/a</v>
      </c>
      <c r="Q352" s="9" t="str">
        <f t="shared" si="75"/>
        <v>n/a</v>
      </c>
    </row>
    <row r="353" spans="1:18" x14ac:dyDescent="0.2">
      <c r="A353" s="19"/>
      <c r="B353" s="18"/>
      <c r="C353" s="20" t="s">
        <v>371</v>
      </c>
      <c r="D353">
        <v>0</v>
      </c>
      <c r="E353">
        <v>1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 s="11">
        <f t="shared" si="76"/>
        <v>0</v>
      </c>
      <c r="O353" s="9" t="str">
        <f t="shared" si="77"/>
        <v>n/a</v>
      </c>
      <c r="P353" s="31" t="str">
        <f t="shared" si="78"/>
        <v>n/a</v>
      </c>
      <c r="Q353" s="9" t="str">
        <f t="shared" si="75"/>
        <v>n/a</v>
      </c>
      <c r="R353" s="23"/>
    </row>
    <row r="354" spans="1:18" x14ac:dyDescent="0.2">
      <c r="A354" s="19"/>
      <c r="B354" s="18"/>
      <c r="C354" s="20" t="s">
        <v>372</v>
      </c>
      <c r="D354">
        <v>33</v>
      </c>
      <c r="E354">
        <v>25</v>
      </c>
      <c r="F354">
        <v>21</v>
      </c>
      <c r="G354">
        <v>20</v>
      </c>
      <c r="H354">
        <v>20</v>
      </c>
      <c r="I354">
        <v>18</v>
      </c>
      <c r="J354">
        <v>14</v>
      </c>
      <c r="K354">
        <v>17</v>
      </c>
      <c r="L354">
        <v>14</v>
      </c>
      <c r="M354">
        <v>14</v>
      </c>
      <c r="N354" s="11">
        <f t="shared" si="76"/>
        <v>0</v>
      </c>
      <c r="O354" s="9">
        <f t="shared" si="77"/>
        <v>0</v>
      </c>
      <c r="P354" s="31">
        <f t="shared" si="78"/>
        <v>-0.22222222222222221</v>
      </c>
      <c r="Q354" s="9">
        <f t="shared" si="75"/>
        <v>-0.5757575757575758</v>
      </c>
    </row>
    <row r="355" spans="1:18" x14ac:dyDescent="0.2">
      <c r="A355" s="19"/>
      <c r="B355" s="18"/>
      <c r="C355" s="20" t="s">
        <v>373</v>
      </c>
      <c r="D355">
        <v>2</v>
      </c>
      <c r="E355">
        <v>2</v>
      </c>
      <c r="F355">
        <v>2</v>
      </c>
      <c r="G355">
        <v>2</v>
      </c>
      <c r="H355">
        <v>1</v>
      </c>
      <c r="I355">
        <v>0</v>
      </c>
      <c r="J355">
        <v>1</v>
      </c>
      <c r="K355">
        <v>1</v>
      </c>
      <c r="L355">
        <v>1</v>
      </c>
      <c r="M355">
        <v>0</v>
      </c>
      <c r="N355" s="11">
        <f t="shared" si="76"/>
        <v>-1</v>
      </c>
      <c r="O355" s="9">
        <f t="shared" si="77"/>
        <v>-1</v>
      </c>
      <c r="P355" s="31" t="str">
        <f t="shared" si="78"/>
        <v>n/a</v>
      </c>
      <c r="Q355" s="9">
        <f t="shared" si="75"/>
        <v>-1</v>
      </c>
      <c r="R355" s="23"/>
    </row>
    <row r="356" spans="1:18" x14ac:dyDescent="0.2">
      <c r="A356" s="19"/>
      <c r="B356" s="18"/>
      <c r="C356" s="20" t="s">
        <v>374</v>
      </c>
      <c r="D356">
        <v>0</v>
      </c>
      <c r="E356">
        <v>0</v>
      </c>
      <c r="F356">
        <v>0</v>
      </c>
      <c r="G356">
        <v>0</v>
      </c>
      <c r="H356">
        <v>1</v>
      </c>
      <c r="I356">
        <v>0</v>
      </c>
      <c r="J356">
        <v>0</v>
      </c>
      <c r="K356">
        <v>0</v>
      </c>
      <c r="L356">
        <v>3</v>
      </c>
      <c r="M356">
        <v>1</v>
      </c>
      <c r="N356" s="11">
        <f t="shared" si="76"/>
        <v>-2</v>
      </c>
      <c r="O356" s="9">
        <f t="shared" si="77"/>
        <v>-0.66666666666666663</v>
      </c>
      <c r="P356" s="31" t="str">
        <f t="shared" si="78"/>
        <v>n/a</v>
      </c>
      <c r="Q356" s="9" t="str">
        <f t="shared" si="75"/>
        <v>n/a</v>
      </c>
    </row>
    <row r="357" spans="1:18" ht="22.5" x14ac:dyDescent="0.2">
      <c r="A357" s="19"/>
      <c r="B357" s="18" t="s">
        <v>375</v>
      </c>
      <c r="C357" s="20" t="s">
        <v>376</v>
      </c>
      <c r="D357">
        <v>24</v>
      </c>
      <c r="E357">
        <v>21</v>
      </c>
      <c r="F357">
        <v>15</v>
      </c>
      <c r="G357">
        <v>19</v>
      </c>
      <c r="H357">
        <v>11</v>
      </c>
      <c r="I357">
        <v>15</v>
      </c>
      <c r="J357">
        <v>16</v>
      </c>
      <c r="K357">
        <v>6</v>
      </c>
      <c r="L357">
        <v>10</v>
      </c>
      <c r="M357">
        <v>11</v>
      </c>
      <c r="N357" s="11">
        <f t="shared" si="76"/>
        <v>1</v>
      </c>
      <c r="O357" s="9">
        <f t="shared" si="77"/>
        <v>0.1</v>
      </c>
      <c r="P357" s="31">
        <f t="shared" si="78"/>
        <v>-0.26666666666666666</v>
      </c>
      <c r="Q357" s="9">
        <f t="shared" si="75"/>
        <v>-0.54166666666666663</v>
      </c>
      <c r="R357" s="23"/>
    </row>
    <row r="358" spans="1:18" x14ac:dyDescent="0.2">
      <c r="A358" s="19"/>
      <c r="B358" s="18"/>
      <c r="C358" s="20" t="s">
        <v>377</v>
      </c>
      <c r="D358">
        <v>6</v>
      </c>
      <c r="E358">
        <v>7</v>
      </c>
      <c r="F358">
        <v>3</v>
      </c>
      <c r="G358">
        <v>4</v>
      </c>
      <c r="H358">
        <v>2</v>
      </c>
      <c r="I358">
        <v>2</v>
      </c>
      <c r="J358">
        <v>2</v>
      </c>
      <c r="K358">
        <v>6</v>
      </c>
      <c r="L358">
        <v>4</v>
      </c>
      <c r="M358">
        <v>3</v>
      </c>
      <c r="N358" s="11">
        <f t="shared" si="76"/>
        <v>-1</v>
      </c>
      <c r="O358" s="9">
        <f t="shared" si="77"/>
        <v>-0.25</v>
      </c>
      <c r="P358" s="31">
        <f t="shared" si="78"/>
        <v>0.5</v>
      </c>
      <c r="Q358" s="9">
        <f t="shared" si="75"/>
        <v>-0.5</v>
      </c>
    </row>
    <row r="359" spans="1:18" x14ac:dyDescent="0.2">
      <c r="A359" s="19"/>
      <c r="B359" s="18" t="s">
        <v>378</v>
      </c>
      <c r="C359" s="20" t="s">
        <v>379</v>
      </c>
      <c r="D359">
        <v>0</v>
      </c>
      <c r="E359">
        <v>0</v>
      </c>
      <c r="F359">
        <v>1</v>
      </c>
      <c r="G359">
        <v>0</v>
      </c>
      <c r="H359">
        <v>1</v>
      </c>
      <c r="I359">
        <v>1</v>
      </c>
      <c r="J359">
        <v>0</v>
      </c>
      <c r="K359">
        <v>0</v>
      </c>
      <c r="L359">
        <v>0</v>
      </c>
      <c r="M359">
        <v>0</v>
      </c>
      <c r="N359" s="11">
        <f t="shared" si="76"/>
        <v>0</v>
      </c>
      <c r="O359" s="9" t="str">
        <f t="shared" si="77"/>
        <v>n/a</v>
      </c>
      <c r="P359" s="31">
        <f t="shared" si="78"/>
        <v>-1</v>
      </c>
      <c r="Q359" s="9" t="str">
        <f t="shared" si="75"/>
        <v>n/a</v>
      </c>
      <c r="R359" s="23"/>
    </row>
    <row r="360" spans="1:18" x14ac:dyDescent="0.2">
      <c r="A360" s="19"/>
      <c r="B360" s="18"/>
      <c r="C360" s="20" t="s">
        <v>380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1</v>
      </c>
      <c r="J360">
        <v>0</v>
      </c>
      <c r="K360">
        <v>0</v>
      </c>
      <c r="L360">
        <v>0</v>
      </c>
      <c r="M360">
        <v>1</v>
      </c>
      <c r="N360" s="11">
        <f t="shared" si="76"/>
        <v>1</v>
      </c>
      <c r="O360" s="9" t="str">
        <f t="shared" si="77"/>
        <v>n/a</v>
      </c>
      <c r="P360" s="31">
        <f t="shared" si="78"/>
        <v>0</v>
      </c>
      <c r="Q360" s="9" t="str">
        <f t="shared" si="75"/>
        <v>n/a</v>
      </c>
    </row>
    <row r="361" spans="1:18" x14ac:dyDescent="0.2">
      <c r="A361" s="19"/>
      <c r="B361" s="18" t="s">
        <v>381</v>
      </c>
      <c r="C361" s="20" t="s">
        <v>382</v>
      </c>
      <c r="D361">
        <v>1</v>
      </c>
      <c r="E361">
        <v>1</v>
      </c>
      <c r="F361">
        <v>2</v>
      </c>
      <c r="G361">
        <v>0</v>
      </c>
      <c r="H361">
        <v>0</v>
      </c>
      <c r="I361">
        <v>1</v>
      </c>
      <c r="J361">
        <v>1</v>
      </c>
      <c r="K361">
        <v>3</v>
      </c>
      <c r="L361">
        <v>1</v>
      </c>
      <c r="M361">
        <v>2</v>
      </c>
      <c r="N361" s="11">
        <f t="shared" si="76"/>
        <v>1</v>
      </c>
      <c r="O361" s="9">
        <f t="shared" si="77"/>
        <v>1</v>
      </c>
      <c r="P361" s="31">
        <f t="shared" si="78"/>
        <v>1</v>
      </c>
      <c r="Q361" s="9">
        <f t="shared" si="75"/>
        <v>1</v>
      </c>
      <c r="R361" s="23"/>
    </row>
    <row r="362" spans="1:18" x14ac:dyDescent="0.2">
      <c r="A362" s="19"/>
      <c r="B362" s="18"/>
      <c r="C362" s="20" t="s">
        <v>383</v>
      </c>
      <c r="D362">
        <v>6</v>
      </c>
      <c r="E362">
        <v>3</v>
      </c>
      <c r="F362">
        <v>4</v>
      </c>
      <c r="G362">
        <v>3</v>
      </c>
      <c r="H362">
        <v>1</v>
      </c>
      <c r="I362">
        <v>0</v>
      </c>
      <c r="J362">
        <v>0</v>
      </c>
      <c r="K362">
        <v>0</v>
      </c>
      <c r="L362">
        <v>0</v>
      </c>
      <c r="M362">
        <v>0</v>
      </c>
      <c r="N362" s="11">
        <f t="shared" si="76"/>
        <v>0</v>
      </c>
      <c r="O362" s="9" t="str">
        <f t="shared" si="77"/>
        <v>n/a</v>
      </c>
      <c r="P362" s="31" t="str">
        <f t="shared" si="78"/>
        <v>n/a</v>
      </c>
      <c r="Q362" s="9">
        <f t="shared" si="75"/>
        <v>-1</v>
      </c>
    </row>
    <row r="363" spans="1:18" ht="22.5" x14ac:dyDescent="0.2">
      <c r="A363" s="19"/>
      <c r="B363" s="18" t="s">
        <v>384</v>
      </c>
      <c r="C363" s="20" t="s">
        <v>678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1</v>
      </c>
      <c r="M363">
        <v>1</v>
      </c>
      <c r="N363" s="11">
        <f t="shared" si="76"/>
        <v>0</v>
      </c>
      <c r="O363" s="9">
        <f t="shared" si="77"/>
        <v>0</v>
      </c>
      <c r="P363" s="31" t="str">
        <f t="shared" si="78"/>
        <v>n/a</v>
      </c>
      <c r="Q363" s="9" t="str">
        <f t="shared" si="75"/>
        <v>n/a</v>
      </c>
      <c r="R363" s="23"/>
    </row>
    <row r="364" spans="1:18" ht="22.5" x14ac:dyDescent="0.2">
      <c r="A364" s="19"/>
      <c r="B364" s="18"/>
      <c r="C364" s="20" t="s">
        <v>385</v>
      </c>
      <c r="D364">
        <v>0</v>
      </c>
      <c r="E364">
        <v>0</v>
      </c>
      <c r="F364">
        <v>1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 s="11">
        <f t="shared" si="76"/>
        <v>0</v>
      </c>
      <c r="O364" s="9" t="str">
        <f t="shared" si="77"/>
        <v>n/a</v>
      </c>
      <c r="P364" s="31" t="str">
        <f t="shared" si="78"/>
        <v>n/a</v>
      </c>
      <c r="Q364" s="9" t="str">
        <f t="shared" si="75"/>
        <v>n/a</v>
      </c>
    </row>
    <row r="365" spans="1:18" ht="22.5" x14ac:dyDescent="0.2">
      <c r="A365" s="19"/>
      <c r="B365" s="18"/>
      <c r="C365" s="20" t="s">
        <v>387</v>
      </c>
      <c r="D365">
        <v>36</v>
      </c>
      <c r="E365">
        <v>35</v>
      </c>
      <c r="F365">
        <v>38</v>
      </c>
      <c r="G365">
        <v>29</v>
      </c>
      <c r="H365">
        <v>26</v>
      </c>
      <c r="I365">
        <v>25</v>
      </c>
      <c r="J365">
        <v>21</v>
      </c>
      <c r="K365">
        <v>13</v>
      </c>
      <c r="L365">
        <v>13</v>
      </c>
      <c r="M365">
        <v>10</v>
      </c>
      <c r="N365" s="11">
        <f t="shared" si="76"/>
        <v>-3</v>
      </c>
      <c r="O365" s="9">
        <f t="shared" si="77"/>
        <v>-0.23076923076923078</v>
      </c>
      <c r="P365" s="31">
        <f t="shared" si="78"/>
        <v>-0.6</v>
      </c>
      <c r="Q365" s="9">
        <f t="shared" si="75"/>
        <v>-0.72222222222222221</v>
      </c>
      <c r="R365" s="23"/>
    </row>
    <row r="366" spans="1:18" ht="22.5" x14ac:dyDescent="0.2">
      <c r="A366" s="19"/>
      <c r="B366" s="18"/>
      <c r="C366" s="20" t="s">
        <v>388</v>
      </c>
      <c r="D366">
        <v>2</v>
      </c>
      <c r="E366">
        <v>0</v>
      </c>
      <c r="F366">
        <v>0</v>
      </c>
      <c r="G366">
        <v>1</v>
      </c>
      <c r="H366">
        <v>1</v>
      </c>
      <c r="I366">
        <v>2</v>
      </c>
      <c r="J366">
        <v>3</v>
      </c>
      <c r="K366">
        <v>1</v>
      </c>
      <c r="L366">
        <v>2</v>
      </c>
      <c r="M366">
        <v>1</v>
      </c>
      <c r="N366" s="11">
        <f t="shared" si="76"/>
        <v>-1</v>
      </c>
      <c r="O366" s="9">
        <f t="shared" si="77"/>
        <v>-0.5</v>
      </c>
      <c r="P366" s="31">
        <f t="shared" si="78"/>
        <v>-0.5</v>
      </c>
      <c r="Q366" s="9">
        <f t="shared" si="75"/>
        <v>-0.5</v>
      </c>
    </row>
    <row r="367" spans="1:18" x14ac:dyDescent="0.2">
      <c r="A367" s="19"/>
      <c r="B367" s="18"/>
      <c r="C367" s="20" t="s">
        <v>389</v>
      </c>
      <c r="D367">
        <v>0</v>
      </c>
      <c r="E367">
        <v>0</v>
      </c>
      <c r="F367">
        <v>1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 s="11">
        <f t="shared" si="76"/>
        <v>0</v>
      </c>
      <c r="O367" s="9" t="str">
        <f t="shared" si="77"/>
        <v>n/a</v>
      </c>
      <c r="P367" s="31" t="str">
        <f t="shared" si="78"/>
        <v>n/a</v>
      </c>
      <c r="Q367" s="9" t="str">
        <f t="shared" si="75"/>
        <v>n/a</v>
      </c>
      <c r="R367" s="23"/>
    </row>
    <row r="368" spans="1:18" x14ac:dyDescent="0.2">
      <c r="A368" s="19"/>
      <c r="B368" s="18"/>
      <c r="C368" s="20" t="s">
        <v>390</v>
      </c>
      <c r="D368">
        <v>13</v>
      </c>
      <c r="E368">
        <v>8</v>
      </c>
      <c r="F368">
        <v>7</v>
      </c>
      <c r="G368">
        <v>13</v>
      </c>
      <c r="H368">
        <v>10</v>
      </c>
      <c r="I368">
        <v>11</v>
      </c>
      <c r="J368">
        <v>11</v>
      </c>
      <c r="K368">
        <v>6</v>
      </c>
      <c r="L368">
        <v>8</v>
      </c>
      <c r="M368">
        <v>12</v>
      </c>
      <c r="N368" s="11">
        <f t="shared" si="76"/>
        <v>4</v>
      </c>
      <c r="O368" s="9">
        <f t="shared" si="77"/>
        <v>0.5</v>
      </c>
      <c r="P368" s="31">
        <f t="shared" si="78"/>
        <v>9.0909090909090912E-2</v>
      </c>
      <c r="Q368" s="9">
        <f t="shared" si="75"/>
        <v>-7.6923076923076927E-2</v>
      </c>
    </row>
    <row r="369" spans="1:18" x14ac:dyDescent="0.2">
      <c r="A369" s="19"/>
      <c r="B369" s="18"/>
      <c r="C369" s="20" t="s">
        <v>391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1</v>
      </c>
      <c r="J369">
        <v>2</v>
      </c>
      <c r="K369">
        <v>3</v>
      </c>
      <c r="L369">
        <v>3</v>
      </c>
      <c r="M369">
        <v>1</v>
      </c>
      <c r="N369" s="11">
        <f t="shared" si="76"/>
        <v>-2</v>
      </c>
      <c r="O369" s="9">
        <f t="shared" si="77"/>
        <v>-0.66666666666666663</v>
      </c>
      <c r="P369" s="31">
        <f t="shared" si="78"/>
        <v>0</v>
      </c>
      <c r="Q369" s="9" t="str">
        <f t="shared" si="75"/>
        <v>n/a</v>
      </c>
      <c r="R369" s="23"/>
    </row>
    <row r="370" spans="1:18" x14ac:dyDescent="0.2">
      <c r="A370" s="19"/>
      <c r="B370" s="18"/>
      <c r="C370" s="20" t="s">
        <v>392</v>
      </c>
      <c r="D370">
        <v>1</v>
      </c>
      <c r="E370">
        <v>0</v>
      </c>
      <c r="F370">
        <v>1</v>
      </c>
      <c r="G370">
        <v>1</v>
      </c>
      <c r="H370">
        <v>0</v>
      </c>
      <c r="I370">
        <v>0</v>
      </c>
      <c r="J370">
        <v>1</v>
      </c>
      <c r="K370">
        <v>1</v>
      </c>
      <c r="L370">
        <v>0</v>
      </c>
      <c r="M370">
        <v>1</v>
      </c>
      <c r="N370" s="11">
        <f t="shared" si="76"/>
        <v>1</v>
      </c>
      <c r="O370" s="9" t="str">
        <f t="shared" si="77"/>
        <v>n/a</v>
      </c>
      <c r="P370" s="31" t="str">
        <f t="shared" si="78"/>
        <v>n/a</v>
      </c>
      <c r="Q370" s="9">
        <f t="shared" si="75"/>
        <v>0</v>
      </c>
    </row>
    <row r="371" spans="1:18" x14ac:dyDescent="0.2">
      <c r="A371" s="19"/>
      <c r="B371" s="18"/>
      <c r="C371" s="20" t="s">
        <v>393</v>
      </c>
      <c r="D371">
        <v>2</v>
      </c>
      <c r="E371">
        <v>0</v>
      </c>
      <c r="F371">
        <v>0</v>
      </c>
      <c r="G371">
        <v>16</v>
      </c>
      <c r="H371">
        <v>4</v>
      </c>
      <c r="I371">
        <v>1</v>
      </c>
      <c r="J371">
        <v>0</v>
      </c>
      <c r="K371">
        <v>1</v>
      </c>
      <c r="L371">
        <v>2</v>
      </c>
      <c r="M371">
        <v>1</v>
      </c>
      <c r="N371" s="11">
        <f t="shared" ref="N371" si="81">M371-L371</f>
        <v>-1</v>
      </c>
      <c r="O371" s="9">
        <f t="shared" ref="O371" si="82">IFERROR((M371-L371)/L371,"n/a")</f>
        <v>-0.5</v>
      </c>
      <c r="P371" s="31">
        <f t="shared" si="78"/>
        <v>0</v>
      </c>
      <c r="Q371" s="9">
        <f t="shared" si="75"/>
        <v>-0.5</v>
      </c>
      <c r="R371" s="23"/>
    </row>
    <row r="372" spans="1:18" ht="22.5" x14ac:dyDescent="0.2">
      <c r="A372" s="19"/>
      <c r="B372" s="18" t="s">
        <v>652</v>
      </c>
      <c r="C372" s="20" t="s">
        <v>653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15</v>
      </c>
      <c r="L372">
        <v>15</v>
      </c>
      <c r="M372">
        <v>15</v>
      </c>
      <c r="N372" s="11">
        <f t="shared" ref="N372" si="83">M372-L372</f>
        <v>0</v>
      </c>
      <c r="O372" s="9">
        <f t="shared" ref="O372" si="84">IFERROR((M372-L372)/L372,"n/a")</f>
        <v>0</v>
      </c>
      <c r="P372" s="31" t="str">
        <f t="shared" si="78"/>
        <v>n/a</v>
      </c>
      <c r="Q372" s="9" t="str">
        <f t="shared" si="75"/>
        <v>n/a</v>
      </c>
    </row>
    <row r="373" spans="1:18" x14ac:dyDescent="0.2">
      <c r="A373" s="19"/>
      <c r="B373" s="18" t="s">
        <v>394</v>
      </c>
      <c r="C373" s="20" t="s">
        <v>395</v>
      </c>
      <c r="D373">
        <v>17</v>
      </c>
      <c r="E373">
        <v>17</v>
      </c>
      <c r="F373">
        <v>16</v>
      </c>
      <c r="G373">
        <v>16</v>
      </c>
      <c r="H373">
        <v>11</v>
      </c>
      <c r="I373">
        <v>10</v>
      </c>
      <c r="J373">
        <v>7</v>
      </c>
      <c r="K373">
        <v>10</v>
      </c>
      <c r="L373">
        <v>14</v>
      </c>
      <c r="M373">
        <v>16</v>
      </c>
      <c r="N373" s="11">
        <f t="shared" si="76"/>
        <v>2</v>
      </c>
      <c r="O373" s="9">
        <f t="shared" si="77"/>
        <v>0.14285714285714285</v>
      </c>
      <c r="P373" s="31">
        <f t="shared" si="78"/>
        <v>0.6</v>
      </c>
      <c r="Q373" s="9">
        <f t="shared" si="75"/>
        <v>-5.8823529411764705E-2</v>
      </c>
      <c r="R373" s="23"/>
    </row>
    <row r="374" spans="1:18" x14ac:dyDescent="0.2">
      <c r="A374" s="19"/>
      <c r="B374" s="18"/>
      <c r="C374" s="20" t="s">
        <v>396</v>
      </c>
      <c r="D374">
        <v>0</v>
      </c>
      <c r="E374">
        <v>1</v>
      </c>
      <c r="F374">
        <v>0</v>
      </c>
      <c r="G374">
        <v>1</v>
      </c>
      <c r="H374">
        <v>0</v>
      </c>
      <c r="I374">
        <v>1</v>
      </c>
      <c r="J374">
        <v>0</v>
      </c>
      <c r="K374">
        <v>0</v>
      </c>
      <c r="L374">
        <v>0</v>
      </c>
      <c r="M374">
        <v>2</v>
      </c>
      <c r="N374" s="11">
        <f t="shared" si="76"/>
        <v>2</v>
      </c>
      <c r="O374" s="9" t="str">
        <f t="shared" si="77"/>
        <v>n/a</v>
      </c>
      <c r="P374" s="31">
        <f t="shared" si="78"/>
        <v>1</v>
      </c>
      <c r="Q374" s="9" t="str">
        <f t="shared" si="75"/>
        <v>n/a</v>
      </c>
    </row>
    <row r="375" spans="1:18" x14ac:dyDescent="0.2">
      <c r="A375" s="19"/>
      <c r="B375" s="18"/>
      <c r="C375" s="20" t="s">
        <v>397</v>
      </c>
      <c r="D375">
        <v>1</v>
      </c>
      <c r="E375">
        <v>1</v>
      </c>
      <c r="F375">
        <v>1</v>
      </c>
      <c r="G375">
        <v>1</v>
      </c>
      <c r="H375">
        <v>0</v>
      </c>
      <c r="I375">
        <v>0</v>
      </c>
      <c r="J375">
        <v>0</v>
      </c>
      <c r="K375">
        <v>0</v>
      </c>
      <c r="L375">
        <v>1</v>
      </c>
      <c r="M375">
        <v>1</v>
      </c>
      <c r="N375" s="11">
        <f t="shared" si="76"/>
        <v>0</v>
      </c>
      <c r="O375" s="9">
        <f t="shared" si="77"/>
        <v>0</v>
      </c>
      <c r="P375" s="31" t="str">
        <f t="shared" si="78"/>
        <v>n/a</v>
      </c>
      <c r="Q375" s="9">
        <f t="shared" si="75"/>
        <v>0</v>
      </c>
      <c r="R375" s="23"/>
    </row>
    <row r="376" spans="1:18" x14ac:dyDescent="0.2">
      <c r="A376" s="19"/>
      <c r="B376" s="18" t="s">
        <v>398</v>
      </c>
      <c r="C376" s="20" t="s">
        <v>399</v>
      </c>
      <c r="D376">
        <v>3</v>
      </c>
      <c r="E376">
        <v>6</v>
      </c>
      <c r="F376">
        <v>10</v>
      </c>
      <c r="G376">
        <v>5</v>
      </c>
      <c r="H376">
        <v>2</v>
      </c>
      <c r="I376">
        <v>3</v>
      </c>
      <c r="J376">
        <v>4</v>
      </c>
      <c r="K376">
        <v>1</v>
      </c>
      <c r="L376">
        <v>0</v>
      </c>
      <c r="M376">
        <v>0</v>
      </c>
      <c r="N376" s="11">
        <f t="shared" si="76"/>
        <v>0</v>
      </c>
      <c r="O376" s="9" t="str">
        <f t="shared" si="77"/>
        <v>n/a</v>
      </c>
      <c r="P376" s="31">
        <f t="shared" si="78"/>
        <v>-1</v>
      </c>
      <c r="Q376" s="9">
        <f t="shared" si="75"/>
        <v>-1</v>
      </c>
    </row>
    <row r="377" spans="1:18" x14ac:dyDescent="0.2">
      <c r="A377" s="19"/>
      <c r="B377" s="18"/>
      <c r="C377" s="20" t="s">
        <v>400</v>
      </c>
      <c r="D377">
        <v>2</v>
      </c>
      <c r="E377">
        <v>2</v>
      </c>
      <c r="F377">
        <v>1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 s="11">
        <f t="shared" si="76"/>
        <v>0</v>
      </c>
      <c r="O377" s="9" t="str">
        <f t="shared" si="77"/>
        <v>n/a</v>
      </c>
      <c r="P377" s="31" t="str">
        <f t="shared" si="78"/>
        <v>n/a</v>
      </c>
      <c r="Q377" s="9">
        <f t="shared" si="75"/>
        <v>-1</v>
      </c>
      <c r="R377" s="23"/>
    </row>
    <row r="378" spans="1:18" x14ac:dyDescent="0.2">
      <c r="A378" s="19"/>
      <c r="B378" s="18"/>
      <c r="C378" s="20" t="s">
        <v>401</v>
      </c>
      <c r="D378">
        <v>14</v>
      </c>
      <c r="E378">
        <v>14</v>
      </c>
      <c r="F378">
        <v>9</v>
      </c>
      <c r="G378">
        <v>6</v>
      </c>
      <c r="H378">
        <v>8</v>
      </c>
      <c r="I378">
        <v>7</v>
      </c>
      <c r="J378">
        <v>4</v>
      </c>
      <c r="K378">
        <v>2</v>
      </c>
      <c r="L378">
        <v>0</v>
      </c>
      <c r="M378">
        <v>1</v>
      </c>
      <c r="N378" s="11">
        <f t="shared" si="76"/>
        <v>1</v>
      </c>
      <c r="O378" s="9" t="str">
        <f t="shared" si="77"/>
        <v>n/a</v>
      </c>
      <c r="P378" s="31">
        <f t="shared" si="78"/>
        <v>-0.8571428571428571</v>
      </c>
      <c r="Q378" s="9">
        <f t="shared" si="75"/>
        <v>-0.9285714285714286</v>
      </c>
    </row>
    <row r="379" spans="1:18" ht="22.5" x14ac:dyDescent="0.2">
      <c r="A379" s="19"/>
      <c r="B379" s="18"/>
      <c r="C379" s="20" t="s">
        <v>660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1</v>
      </c>
      <c r="L379">
        <v>3</v>
      </c>
      <c r="M379">
        <v>1</v>
      </c>
      <c r="N379" s="11">
        <f t="shared" si="76"/>
        <v>-2</v>
      </c>
      <c r="O379" s="9">
        <f t="shared" si="77"/>
        <v>-0.66666666666666663</v>
      </c>
      <c r="P379" s="31" t="str">
        <f t="shared" si="78"/>
        <v>n/a</v>
      </c>
      <c r="Q379" s="9" t="str">
        <f t="shared" si="75"/>
        <v>n/a</v>
      </c>
      <c r="R379" s="23"/>
    </row>
    <row r="380" spans="1:18" x14ac:dyDescent="0.2">
      <c r="A380" s="19"/>
      <c r="B380" s="18"/>
      <c r="C380" s="20" t="s">
        <v>402</v>
      </c>
      <c r="D380">
        <v>5</v>
      </c>
      <c r="E380">
        <v>4</v>
      </c>
      <c r="F380">
        <v>8</v>
      </c>
      <c r="G380">
        <v>4</v>
      </c>
      <c r="H380">
        <v>2</v>
      </c>
      <c r="I380">
        <v>2</v>
      </c>
      <c r="J380">
        <v>1</v>
      </c>
      <c r="K380">
        <v>0</v>
      </c>
      <c r="L380">
        <v>0</v>
      </c>
      <c r="M380">
        <v>0</v>
      </c>
      <c r="N380" s="11">
        <f t="shared" si="76"/>
        <v>0</v>
      </c>
      <c r="O380" s="9" t="str">
        <f t="shared" si="77"/>
        <v>n/a</v>
      </c>
      <c r="P380" s="31">
        <f t="shared" si="78"/>
        <v>-1</v>
      </c>
      <c r="Q380" s="9">
        <f t="shared" si="75"/>
        <v>-1</v>
      </c>
    </row>
    <row r="381" spans="1:18" x14ac:dyDescent="0.2">
      <c r="A381" s="19"/>
      <c r="B381" s="18"/>
      <c r="C381" s="20" t="s">
        <v>700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2</v>
      </c>
      <c r="N381" s="11">
        <f t="shared" ref="N381" si="85">M381-L381</f>
        <v>2</v>
      </c>
      <c r="O381" s="9" t="str">
        <f t="shared" ref="O381" si="86">IFERROR((M381-L381)/L381,"n/a")</f>
        <v>n/a</v>
      </c>
      <c r="P381" s="31" t="str">
        <f t="shared" ref="P381" si="87">IFERROR((M381-I381)/I381,"n/a")</f>
        <v>n/a</v>
      </c>
      <c r="Q381" s="9" t="str">
        <f t="shared" si="75"/>
        <v>n/a</v>
      </c>
      <c r="R381" s="23"/>
    </row>
    <row r="382" spans="1:18" x14ac:dyDescent="0.2">
      <c r="A382" s="19"/>
      <c r="B382" s="18"/>
      <c r="C382" s="20" t="s">
        <v>643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1</v>
      </c>
      <c r="M382">
        <v>0</v>
      </c>
      <c r="N382" s="11">
        <f t="shared" ref="N382" si="88">M382-L382</f>
        <v>-1</v>
      </c>
      <c r="O382" s="9">
        <f t="shared" ref="O382" si="89">IFERROR((M382-L382)/L382,"n/a")</f>
        <v>-1</v>
      </c>
      <c r="P382" s="31" t="str">
        <f t="shared" si="78"/>
        <v>n/a</v>
      </c>
      <c r="Q382" s="9" t="str">
        <f t="shared" si="75"/>
        <v>n/a</v>
      </c>
    </row>
    <row r="383" spans="1:18" ht="22.5" x14ac:dyDescent="0.2">
      <c r="A383" s="19"/>
      <c r="B383" s="18" t="s">
        <v>403</v>
      </c>
      <c r="C383" s="20" t="s">
        <v>404</v>
      </c>
      <c r="D383">
        <v>9</v>
      </c>
      <c r="E383">
        <v>5</v>
      </c>
      <c r="F383">
        <v>4</v>
      </c>
      <c r="G383">
        <v>4</v>
      </c>
      <c r="H383">
        <v>3</v>
      </c>
      <c r="I383">
        <v>3</v>
      </c>
      <c r="J383">
        <v>2</v>
      </c>
      <c r="K383">
        <v>0</v>
      </c>
      <c r="L383">
        <v>0</v>
      </c>
      <c r="M383">
        <v>2</v>
      </c>
      <c r="N383" s="11">
        <f t="shared" si="76"/>
        <v>2</v>
      </c>
      <c r="O383" s="9" t="str">
        <f t="shared" si="77"/>
        <v>n/a</v>
      </c>
      <c r="P383" s="31">
        <f t="shared" si="78"/>
        <v>-0.33333333333333331</v>
      </c>
      <c r="Q383" s="9">
        <f t="shared" si="75"/>
        <v>-0.77777777777777779</v>
      </c>
      <c r="R383" s="23"/>
    </row>
    <row r="384" spans="1:18" x14ac:dyDescent="0.2">
      <c r="A384" s="19"/>
      <c r="B384" s="18"/>
      <c r="C384" s="20" t="s">
        <v>405</v>
      </c>
      <c r="D384">
        <v>0</v>
      </c>
      <c r="E384">
        <v>0</v>
      </c>
      <c r="F384">
        <v>2</v>
      </c>
      <c r="G384">
        <v>0</v>
      </c>
      <c r="H384">
        <v>0</v>
      </c>
      <c r="I384">
        <v>0</v>
      </c>
      <c r="J384">
        <v>0</v>
      </c>
      <c r="K384">
        <v>2</v>
      </c>
      <c r="L384">
        <v>1</v>
      </c>
      <c r="M384">
        <v>1</v>
      </c>
      <c r="N384" s="11">
        <f t="shared" si="76"/>
        <v>0</v>
      </c>
      <c r="O384" s="9">
        <f t="shared" si="77"/>
        <v>0</v>
      </c>
      <c r="P384" s="31" t="str">
        <f t="shared" si="78"/>
        <v>n/a</v>
      </c>
      <c r="Q384" s="9" t="str">
        <f t="shared" si="75"/>
        <v>n/a</v>
      </c>
    </row>
    <row r="385" spans="1:18" x14ac:dyDescent="0.2">
      <c r="A385" s="19"/>
      <c r="B385" s="18" t="s">
        <v>406</v>
      </c>
      <c r="C385" s="20" t="s">
        <v>407</v>
      </c>
      <c r="D385">
        <v>16</v>
      </c>
      <c r="E385">
        <v>15</v>
      </c>
      <c r="F385">
        <v>5</v>
      </c>
      <c r="G385">
        <v>8</v>
      </c>
      <c r="H385">
        <v>12</v>
      </c>
      <c r="I385">
        <v>8</v>
      </c>
      <c r="J385">
        <v>7</v>
      </c>
      <c r="K385">
        <v>1</v>
      </c>
      <c r="L385">
        <v>1</v>
      </c>
      <c r="M385">
        <v>1</v>
      </c>
      <c r="N385" s="11">
        <f t="shared" si="76"/>
        <v>0</v>
      </c>
      <c r="O385" s="9">
        <f t="shared" si="77"/>
        <v>0</v>
      </c>
      <c r="P385" s="31">
        <f t="shared" si="78"/>
        <v>-0.875</v>
      </c>
      <c r="Q385" s="9">
        <f t="shared" si="75"/>
        <v>-0.9375</v>
      </c>
      <c r="R385" s="23"/>
    </row>
    <row r="386" spans="1:18" x14ac:dyDescent="0.2">
      <c r="A386" s="19"/>
      <c r="B386" s="18"/>
      <c r="C386" s="20" t="s">
        <v>408</v>
      </c>
      <c r="D386">
        <v>3</v>
      </c>
      <c r="E386">
        <v>2</v>
      </c>
      <c r="F386">
        <v>0</v>
      </c>
      <c r="G386">
        <v>0</v>
      </c>
      <c r="H386">
        <v>3</v>
      </c>
      <c r="I386">
        <v>0</v>
      </c>
      <c r="J386">
        <v>0</v>
      </c>
      <c r="K386">
        <v>0</v>
      </c>
      <c r="L386">
        <v>1</v>
      </c>
      <c r="M386">
        <v>2</v>
      </c>
      <c r="N386" s="11">
        <f t="shared" si="76"/>
        <v>1</v>
      </c>
      <c r="O386" s="9">
        <f t="shared" si="77"/>
        <v>1</v>
      </c>
      <c r="P386" s="31" t="str">
        <f t="shared" si="78"/>
        <v>n/a</v>
      </c>
      <c r="Q386" s="9">
        <f t="shared" si="75"/>
        <v>-0.33333333333333331</v>
      </c>
    </row>
    <row r="387" spans="1:18" x14ac:dyDescent="0.2">
      <c r="A387" s="19"/>
      <c r="B387" s="18"/>
      <c r="C387" s="20" t="s">
        <v>409</v>
      </c>
      <c r="D387">
        <v>0</v>
      </c>
      <c r="E387">
        <v>0</v>
      </c>
      <c r="F387">
        <v>0</v>
      </c>
      <c r="G387">
        <v>1</v>
      </c>
      <c r="H387">
        <v>0</v>
      </c>
      <c r="I387">
        <v>1</v>
      </c>
      <c r="J387">
        <v>0</v>
      </c>
      <c r="K387">
        <v>1</v>
      </c>
      <c r="L387">
        <v>0</v>
      </c>
      <c r="M387">
        <v>0</v>
      </c>
      <c r="N387" s="11">
        <f t="shared" si="76"/>
        <v>0</v>
      </c>
      <c r="O387" s="9" t="str">
        <f t="shared" si="77"/>
        <v>n/a</v>
      </c>
      <c r="P387" s="31">
        <f t="shared" si="78"/>
        <v>-1</v>
      </c>
      <c r="Q387" s="9" t="str">
        <f t="shared" si="75"/>
        <v>n/a</v>
      </c>
      <c r="R387" s="23"/>
    </row>
    <row r="388" spans="1:18" ht="22.5" x14ac:dyDescent="0.2">
      <c r="A388" s="19" t="s">
        <v>599</v>
      </c>
      <c r="B388" s="18" t="s">
        <v>410</v>
      </c>
      <c r="C388" s="20" t="s">
        <v>411</v>
      </c>
      <c r="D388">
        <v>287</v>
      </c>
      <c r="E388">
        <v>339</v>
      </c>
      <c r="F388">
        <v>360</v>
      </c>
      <c r="G388">
        <v>349</v>
      </c>
      <c r="H388">
        <v>339</v>
      </c>
      <c r="I388">
        <v>339</v>
      </c>
      <c r="J388">
        <v>323</v>
      </c>
      <c r="K388">
        <v>303</v>
      </c>
      <c r="L388">
        <v>308</v>
      </c>
      <c r="M388">
        <v>304</v>
      </c>
      <c r="N388" s="11">
        <f t="shared" si="76"/>
        <v>-4</v>
      </c>
      <c r="O388" s="9">
        <f t="shared" si="77"/>
        <v>-1.2987012987012988E-2</v>
      </c>
      <c r="P388" s="31">
        <f t="shared" si="78"/>
        <v>-0.10324483775811209</v>
      </c>
      <c r="Q388" s="9">
        <f t="shared" si="75"/>
        <v>5.9233449477351915E-2</v>
      </c>
    </row>
    <row r="389" spans="1:18" x14ac:dyDescent="0.2">
      <c r="A389" s="19"/>
      <c r="B389" s="18"/>
      <c r="C389" s="20" t="s">
        <v>412</v>
      </c>
      <c r="D389">
        <v>26</v>
      </c>
      <c r="E389">
        <v>28</v>
      </c>
      <c r="F389">
        <v>19</v>
      </c>
      <c r="G389">
        <v>14</v>
      </c>
      <c r="H389">
        <v>13</v>
      </c>
      <c r="I389">
        <v>16</v>
      </c>
      <c r="J389">
        <v>18</v>
      </c>
      <c r="K389">
        <v>17</v>
      </c>
      <c r="L389">
        <v>12</v>
      </c>
      <c r="M389">
        <v>11</v>
      </c>
      <c r="N389" s="11">
        <f t="shared" si="76"/>
        <v>-1</v>
      </c>
      <c r="O389" s="9">
        <f t="shared" si="77"/>
        <v>-8.3333333333333329E-2</v>
      </c>
      <c r="P389" s="31">
        <f t="shared" si="78"/>
        <v>-0.3125</v>
      </c>
      <c r="Q389" s="9">
        <f t="shared" si="75"/>
        <v>-0.57692307692307687</v>
      </c>
      <c r="R389" s="23"/>
    </row>
    <row r="390" spans="1:18" x14ac:dyDescent="0.2">
      <c r="A390" s="19"/>
      <c r="B390" s="18"/>
      <c r="C390" s="20" t="s">
        <v>413</v>
      </c>
      <c r="D390">
        <v>16</v>
      </c>
      <c r="E390">
        <v>15</v>
      </c>
      <c r="F390">
        <v>14</v>
      </c>
      <c r="G390">
        <v>15</v>
      </c>
      <c r="H390">
        <v>8</v>
      </c>
      <c r="I390">
        <v>9</v>
      </c>
      <c r="J390">
        <v>11</v>
      </c>
      <c r="K390">
        <v>16</v>
      </c>
      <c r="L390">
        <v>15</v>
      </c>
      <c r="M390">
        <v>11</v>
      </c>
      <c r="N390" s="11">
        <f t="shared" si="76"/>
        <v>-4</v>
      </c>
      <c r="O390" s="9">
        <f t="shared" si="77"/>
        <v>-0.26666666666666666</v>
      </c>
      <c r="P390" s="31">
        <f t="shared" si="78"/>
        <v>0.22222222222222221</v>
      </c>
      <c r="Q390" s="9">
        <f t="shared" ref="Q390:Q453" si="90">IFERROR((M390-D390)/D390,"n/a")</f>
        <v>-0.3125</v>
      </c>
    </row>
    <row r="391" spans="1:18" x14ac:dyDescent="0.2">
      <c r="A391" s="19"/>
      <c r="B391" s="18"/>
      <c r="C391" s="20" t="s">
        <v>414</v>
      </c>
      <c r="D391">
        <v>1</v>
      </c>
      <c r="E391">
        <v>2</v>
      </c>
      <c r="F391">
        <v>3</v>
      </c>
      <c r="G391">
        <v>1</v>
      </c>
      <c r="H391">
        <v>0</v>
      </c>
      <c r="I391">
        <v>3</v>
      </c>
      <c r="J391">
        <v>2</v>
      </c>
      <c r="K391">
        <v>2</v>
      </c>
      <c r="L391">
        <v>3</v>
      </c>
      <c r="M391">
        <v>4</v>
      </c>
      <c r="N391" s="11">
        <f t="shared" si="76"/>
        <v>1</v>
      </c>
      <c r="O391" s="9">
        <f t="shared" si="77"/>
        <v>0.33333333333333331</v>
      </c>
      <c r="P391" s="31">
        <f t="shared" si="78"/>
        <v>0.33333333333333331</v>
      </c>
      <c r="Q391" s="9">
        <f t="shared" si="90"/>
        <v>3</v>
      </c>
      <c r="R391" s="23"/>
    </row>
    <row r="392" spans="1:18" x14ac:dyDescent="0.2">
      <c r="A392" s="19"/>
      <c r="B392" s="18"/>
      <c r="C392" s="20" t="s">
        <v>415</v>
      </c>
      <c r="D392">
        <v>23</v>
      </c>
      <c r="E392">
        <v>21</v>
      </c>
      <c r="F392">
        <v>16</v>
      </c>
      <c r="G392">
        <v>19</v>
      </c>
      <c r="H392">
        <v>26</v>
      </c>
      <c r="I392">
        <v>19</v>
      </c>
      <c r="J392">
        <v>18</v>
      </c>
      <c r="K392">
        <v>22</v>
      </c>
      <c r="L392">
        <v>23</v>
      </c>
      <c r="M392">
        <v>25</v>
      </c>
      <c r="N392" s="11">
        <f t="shared" si="76"/>
        <v>2</v>
      </c>
      <c r="O392" s="9">
        <f t="shared" si="77"/>
        <v>8.6956521739130432E-2</v>
      </c>
      <c r="P392" s="31">
        <f t="shared" si="78"/>
        <v>0.31578947368421051</v>
      </c>
      <c r="Q392" s="9">
        <f t="shared" si="90"/>
        <v>8.6956521739130432E-2</v>
      </c>
    </row>
    <row r="393" spans="1:18" x14ac:dyDescent="0.2">
      <c r="A393" s="19"/>
      <c r="B393" s="18"/>
      <c r="C393" s="20" t="s">
        <v>416</v>
      </c>
      <c r="D393">
        <v>2</v>
      </c>
      <c r="E393">
        <v>1</v>
      </c>
      <c r="F393">
        <v>2</v>
      </c>
      <c r="G393">
        <v>0</v>
      </c>
      <c r="H393">
        <v>0</v>
      </c>
      <c r="I393">
        <v>0</v>
      </c>
      <c r="J393">
        <v>0</v>
      </c>
      <c r="K393">
        <v>1</v>
      </c>
      <c r="L393">
        <v>1</v>
      </c>
      <c r="M393">
        <v>0</v>
      </c>
      <c r="N393" s="11">
        <f t="shared" ref="N393:N454" si="91">M393-L393</f>
        <v>-1</v>
      </c>
      <c r="O393" s="9">
        <f t="shared" ref="O393:O454" si="92">IFERROR((M393-L393)/L393,"n/a")</f>
        <v>-1</v>
      </c>
      <c r="P393" s="31" t="str">
        <f t="shared" si="78"/>
        <v>n/a</v>
      </c>
      <c r="Q393" s="9">
        <f t="shared" si="90"/>
        <v>-1</v>
      </c>
      <c r="R393" s="23"/>
    </row>
    <row r="394" spans="1:18" x14ac:dyDescent="0.2">
      <c r="A394" s="19"/>
      <c r="B394" s="18"/>
      <c r="C394" s="20" t="s">
        <v>417</v>
      </c>
      <c r="D394">
        <v>1</v>
      </c>
      <c r="E394">
        <v>0</v>
      </c>
      <c r="F394">
        <v>1</v>
      </c>
      <c r="G394">
        <v>1</v>
      </c>
      <c r="H394">
        <v>0</v>
      </c>
      <c r="I394">
        <v>0</v>
      </c>
      <c r="J394">
        <v>0</v>
      </c>
      <c r="K394">
        <v>2</v>
      </c>
      <c r="L394">
        <v>1</v>
      </c>
      <c r="M394">
        <v>0</v>
      </c>
      <c r="N394" s="11">
        <f t="shared" si="91"/>
        <v>-1</v>
      </c>
      <c r="O394" s="9">
        <f t="shared" si="92"/>
        <v>-1</v>
      </c>
      <c r="P394" s="31" t="str">
        <f t="shared" si="78"/>
        <v>n/a</v>
      </c>
      <c r="Q394" s="9">
        <f t="shared" si="90"/>
        <v>-1</v>
      </c>
    </row>
    <row r="395" spans="1:18" x14ac:dyDescent="0.2">
      <c r="A395" s="19"/>
      <c r="B395" s="18" t="s">
        <v>418</v>
      </c>
      <c r="C395" s="20" t="s">
        <v>419</v>
      </c>
      <c r="D395">
        <v>27</v>
      </c>
      <c r="E395">
        <v>25</v>
      </c>
      <c r="F395">
        <v>31</v>
      </c>
      <c r="G395">
        <v>27</v>
      </c>
      <c r="H395">
        <v>24</v>
      </c>
      <c r="I395">
        <v>16</v>
      </c>
      <c r="J395">
        <v>18</v>
      </c>
      <c r="K395">
        <v>22</v>
      </c>
      <c r="L395">
        <v>35</v>
      </c>
      <c r="M395">
        <v>34</v>
      </c>
      <c r="N395" s="11">
        <f t="shared" si="91"/>
        <v>-1</v>
      </c>
      <c r="O395" s="9">
        <f t="shared" si="92"/>
        <v>-2.8571428571428571E-2</v>
      </c>
      <c r="P395" s="31">
        <f t="shared" si="78"/>
        <v>1.125</v>
      </c>
      <c r="Q395" s="9">
        <f t="shared" si="90"/>
        <v>0.25925925925925924</v>
      </c>
      <c r="R395" s="23"/>
    </row>
    <row r="396" spans="1:18" x14ac:dyDescent="0.2">
      <c r="A396" s="19"/>
      <c r="B396" s="18" t="s">
        <v>420</v>
      </c>
      <c r="C396" s="20" t="s">
        <v>421</v>
      </c>
      <c r="D396">
        <v>51</v>
      </c>
      <c r="E396">
        <v>40</v>
      </c>
      <c r="F396">
        <v>37</v>
      </c>
      <c r="G396">
        <v>34</v>
      </c>
      <c r="H396">
        <v>29</v>
      </c>
      <c r="I396">
        <v>34</v>
      </c>
      <c r="J396">
        <v>34</v>
      </c>
      <c r="K396">
        <v>34</v>
      </c>
      <c r="L396">
        <v>36</v>
      </c>
      <c r="M396">
        <v>30</v>
      </c>
      <c r="N396" s="11">
        <f t="shared" si="91"/>
        <v>-6</v>
      </c>
      <c r="O396" s="9">
        <f t="shared" si="92"/>
        <v>-0.16666666666666666</v>
      </c>
      <c r="P396" s="31">
        <f t="shared" si="78"/>
        <v>-0.11764705882352941</v>
      </c>
      <c r="Q396" s="9">
        <f t="shared" si="90"/>
        <v>-0.41176470588235292</v>
      </c>
    </row>
    <row r="397" spans="1:18" x14ac:dyDescent="0.2">
      <c r="A397" s="19"/>
      <c r="B397" s="18"/>
      <c r="C397" s="20" t="s">
        <v>422</v>
      </c>
      <c r="D397">
        <v>3</v>
      </c>
      <c r="E397">
        <v>7</v>
      </c>
      <c r="F397">
        <v>3</v>
      </c>
      <c r="G397">
        <v>6</v>
      </c>
      <c r="H397">
        <v>4</v>
      </c>
      <c r="I397">
        <v>6</v>
      </c>
      <c r="J397">
        <v>6</v>
      </c>
      <c r="K397">
        <v>3</v>
      </c>
      <c r="L397">
        <v>2</v>
      </c>
      <c r="M397">
        <v>0</v>
      </c>
      <c r="N397" s="11">
        <f t="shared" si="91"/>
        <v>-2</v>
      </c>
      <c r="O397" s="9">
        <f t="shared" si="92"/>
        <v>-1</v>
      </c>
      <c r="P397" s="31">
        <f t="shared" si="78"/>
        <v>-1</v>
      </c>
      <c r="Q397" s="9">
        <f t="shared" si="90"/>
        <v>-1</v>
      </c>
      <c r="R397" s="23"/>
    </row>
    <row r="398" spans="1:18" ht="22.5" x14ac:dyDescent="0.2">
      <c r="A398" s="19"/>
      <c r="B398" s="18"/>
      <c r="C398" s="20" t="s">
        <v>423</v>
      </c>
      <c r="D398">
        <v>7</v>
      </c>
      <c r="E398">
        <v>10</v>
      </c>
      <c r="F398">
        <v>10</v>
      </c>
      <c r="G398">
        <v>7</v>
      </c>
      <c r="H398">
        <v>11</v>
      </c>
      <c r="I398">
        <v>17</v>
      </c>
      <c r="J398">
        <v>9</v>
      </c>
      <c r="K398">
        <v>20</v>
      </c>
      <c r="L398">
        <v>20</v>
      </c>
      <c r="M398">
        <v>22</v>
      </c>
      <c r="N398" s="11">
        <f t="shared" si="91"/>
        <v>2</v>
      </c>
      <c r="O398" s="9">
        <f t="shared" si="92"/>
        <v>0.1</v>
      </c>
      <c r="P398" s="31">
        <f t="shared" ref="P398:P462" si="93">IFERROR((M398-I398)/I398,"n/a")</f>
        <v>0.29411764705882354</v>
      </c>
      <c r="Q398" s="9">
        <f t="shared" si="90"/>
        <v>2.1428571428571428</v>
      </c>
    </row>
    <row r="399" spans="1:18" x14ac:dyDescent="0.2">
      <c r="A399" s="19"/>
      <c r="B399" s="18"/>
      <c r="C399" s="20" t="s">
        <v>424</v>
      </c>
      <c r="D399">
        <v>20</v>
      </c>
      <c r="E399">
        <v>16</v>
      </c>
      <c r="F399">
        <v>25</v>
      </c>
      <c r="G399">
        <v>10</v>
      </c>
      <c r="H399">
        <v>9</v>
      </c>
      <c r="I399">
        <v>10</v>
      </c>
      <c r="J399">
        <v>7</v>
      </c>
      <c r="K399">
        <v>6</v>
      </c>
      <c r="L399">
        <v>10</v>
      </c>
      <c r="M399">
        <v>7</v>
      </c>
      <c r="N399" s="11">
        <f t="shared" si="91"/>
        <v>-3</v>
      </c>
      <c r="O399" s="9">
        <f t="shared" si="92"/>
        <v>-0.3</v>
      </c>
      <c r="P399" s="31">
        <f t="shared" si="93"/>
        <v>-0.3</v>
      </c>
      <c r="Q399" s="9">
        <f t="shared" si="90"/>
        <v>-0.65</v>
      </c>
      <c r="R399" s="23"/>
    </row>
    <row r="400" spans="1:18" x14ac:dyDescent="0.2">
      <c r="A400" s="19"/>
      <c r="B400" s="18"/>
      <c r="C400" s="20" t="s">
        <v>425</v>
      </c>
      <c r="D400">
        <v>3</v>
      </c>
      <c r="E400">
        <v>1</v>
      </c>
      <c r="F400">
        <v>1</v>
      </c>
      <c r="G400">
        <v>2</v>
      </c>
      <c r="H400">
        <v>0</v>
      </c>
      <c r="I400">
        <v>0</v>
      </c>
      <c r="J400">
        <v>2</v>
      </c>
      <c r="K400">
        <v>2</v>
      </c>
      <c r="L400">
        <v>0</v>
      </c>
      <c r="M400">
        <v>1</v>
      </c>
      <c r="N400" s="11">
        <f t="shared" si="91"/>
        <v>1</v>
      </c>
      <c r="O400" s="9" t="str">
        <f t="shared" si="92"/>
        <v>n/a</v>
      </c>
      <c r="P400" s="31" t="str">
        <f t="shared" si="93"/>
        <v>n/a</v>
      </c>
      <c r="Q400" s="9">
        <f t="shared" si="90"/>
        <v>-0.66666666666666663</v>
      </c>
    </row>
    <row r="401" spans="1:18" x14ac:dyDescent="0.2">
      <c r="A401" s="19"/>
      <c r="B401" s="18"/>
      <c r="C401" s="20" t="s">
        <v>426</v>
      </c>
      <c r="D401">
        <v>16</v>
      </c>
      <c r="E401">
        <v>20</v>
      </c>
      <c r="F401">
        <v>18</v>
      </c>
      <c r="G401">
        <v>21</v>
      </c>
      <c r="H401">
        <v>17</v>
      </c>
      <c r="I401">
        <v>24</v>
      </c>
      <c r="J401">
        <v>20</v>
      </c>
      <c r="K401">
        <v>22</v>
      </c>
      <c r="L401">
        <v>28</v>
      </c>
      <c r="M401">
        <v>27</v>
      </c>
      <c r="N401" s="11">
        <f t="shared" si="91"/>
        <v>-1</v>
      </c>
      <c r="O401" s="9">
        <f t="shared" si="92"/>
        <v>-3.5714285714285712E-2</v>
      </c>
      <c r="P401" s="31">
        <f t="shared" si="93"/>
        <v>0.125</v>
      </c>
      <c r="Q401" s="9">
        <f t="shared" si="90"/>
        <v>0.6875</v>
      </c>
      <c r="R401" s="23"/>
    </row>
    <row r="402" spans="1:18" x14ac:dyDescent="0.2">
      <c r="A402" s="19"/>
      <c r="B402" s="18"/>
      <c r="C402" s="20" t="s">
        <v>427</v>
      </c>
      <c r="D402">
        <v>18</v>
      </c>
      <c r="E402">
        <v>11</v>
      </c>
      <c r="F402">
        <v>8</v>
      </c>
      <c r="G402">
        <v>10</v>
      </c>
      <c r="H402">
        <v>10</v>
      </c>
      <c r="I402">
        <v>13</v>
      </c>
      <c r="J402">
        <v>13</v>
      </c>
      <c r="K402">
        <v>7</v>
      </c>
      <c r="L402">
        <v>1</v>
      </c>
      <c r="M402">
        <v>2</v>
      </c>
      <c r="N402" s="11">
        <f t="shared" si="91"/>
        <v>1</v>
      </c>
      <c r="O402" s="9">
        <f t="shared" si="92"/>
        <v>1</v>
      </c>
      <c r="P402" s="31">
        <f t="shared" si="93"/>
        <v>-0.84615384615384615</v>
      </c>
      <c r="Q402" s="9">
        <f t="shared" si="90"/>
        <v>-0.88888888888888884</v>
      </c>
    </row>
    <row r="403" spans="1:18" x14ac:dyDescent="0.2">
      <c r="A403" s="19"/>
      <c r="B403" s="18"/>
      <c r="C403" s="20" t="s">
        <v>428</v>
      </c>
      <c r="D403">
        <v>0</v>
      </c>
      <c r="E403">
        <v>0</v>
      </c>
      <c r="F403">
        <v>1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 s="11">
        <f t="shared" si="91"/>
        <v>0</v>
      </c>
      <c r="O403" s="9" t="str">
        <f t="shared" si="92"/>
        <v>n/a</v>
      </c>
      <c r="P403" s="31" t="str">
        <f t="shared" si="93"/>
        <v>n/a</v>
      </c>
      <c r="Q403" s="9" t="str">
        <f t="shared" si="90"/>
        <v>n/a</v>
      </c>
      <c r="R403" s="23"/>
    </row>
    <row r="404" spans="1:18" x14ac:dyDescent="0.2">
      <c r="A404" s="19"/>
      <c r="B404" s="18" t="s">
        <v>429</v>
      </c>
      <c r="C404" s="20" t="s">
        <v>430</v>
      </c>
      <c r="D404">
        <v>69</v>
      </c>
      <c r="E404">
        <v>65</v>
      </c>
      <c r="F404">
        <v>72</v>
      </c>
      <c r="G404">
        <v>58</v>
      </c>
      <c r="H404">
        <v>61</v>
      </c>
      <c r="I404">
        <v>53</v>
      </c>
      <c r="J404">
        <v>42</v>
      </c>
      <c r="K404">
        <v>42</v>
      </c>
      <c r="L404">
        <v>43</v>
      </c>
      <c r="M404">
        <v>45</v>
      </c>
      <c r="N404" s="11">
        <f t="shared" si="91"/>
        <v>2</v>
      </c>
      <c r="O404" s="9">
        <f t="shared" si="92"/>
        <v>4.6511627906976744E-2</v>
      </c>
      <c r="P404" s="31">
        <f t="shared" si="93"/>
        <v>-0.15094339622641509</v>
      </c>
      <c r="Q404" s="9">
        <f t="shared" si="90"/>
        <v>-0.34782608695652173</v>
      </c>
    </row>
    <row r="405" spans="1:18" ht="22.5" x14ac:dyDescent="0.2">
      <c r="A405" s="19"/>
      <c r="B405" s="18" t="s">
        <v>431</v>
      </c>
      <c r="C405" s="20" t="s">
        <v>432</v>
      </c>
      <c r="D405">
        <v>8</v>
      </c>
      <c r="E405">
        <v>8</v>
      </c>
      <c r="F405">
        <v>6</v>
      </c>
      <c r="G405">
        <v>6</v>
      </c>
      <c r="H405">
        <v>7</v>
      </c>
      <c r="I405">
        <v>9</v>
      </c>
      <c r="J405">
        <v>4</v>
      </c>
      <c r="K405">
        <v>7</v>
      </c>
      <c r="L405">
        <v>5</v>
      </c>
      <c r="M405">
        <v>7</v>
      </c>
      <c r="N405" s="11">
        <f t="shared" si="91"/>
        <v>2</v>
      </c>
      <c r="O405" s="9">
        <f t="shared" si="92"/>
        <v>0.4</v>
      </c>
      <c r="P405" s="31">
        <f t="shared" si="93"/>
        <v>-0.22222222222222221</v>
      </c>
      <c r="Q405" s="9">
        <f t="shared" si="90"/>
        <v>-0.125</v>
      </c>
      <c r="R405" s="23"/>
    </row>
    <row r="406" spans="1:18" ht="22.5" x14ac:dyDescent="0.2">
      <c r="A406" s="19"/>
      <c r="B406" s="18" t="s">
        <v>433</v>
      </c>
      <c r="C406" s="20" t="s">
        <v>434</v>
      </c>
      <c r="D406">
        <v>24</v>
      </c>
      <c r="E406">
        <v>20</v>
      </c>
      <c r="F406">
        <v>15</v>
      </c>
      <c r="G406">
        <v>14</v>
      </c>
      <c r="H406">
        <v>22</v>
      </c>
      <c r="I406">
        <v>15</v>
      </c>
      <c r="J406">
        <v>12</v>
      </c>
      <c r="K406">
        <v>12</v>
      </c>
      <c r="L406">
        <v>14</v>
      </c>
      <c r="M406">
        <v>15</v>
      </c>
      <c r="N406" s="11">
        <f t="shared" si="91"/>
        <v>1</v>
      </c>
      <c r="O406" s="9">
        <f t="shared" si="92"/>
        <v>7.1428571428571425E-2</v>
      </c>
      <c r="P406" s="31">
        <f t="shared" si="93"/>
        <v>0</v>
      </c>
      <c r="Q406" s="9">
        <f t="shared" si="90"/>
        <v>-0.375</v>
      </c>
    </row>
    <row r="407" spans="1:18" x14ac:dyDescent="0.2">
      <c r="A407" s="19"/>
      <c r="B407" s="18" t="s">
        <v>435</v>
      </c>
      <c r="C407" s="20" t="s">
        <v>436</v>
      </c>
      <c r="D407">
        <v>49</v>
      </c>
      <c r="E407">
        <v>29</v>
      </c>
      <c r="F407">
        <v>28</v>
      </c>
      <c r="G407">
        <v>19</v>
      </c>
      <c r="H407">
        <v>18</v>
      </c>
      <c r="I407">
        <v>19</v>
      </c>
      <c r="J407">
        <v>17</v>
      </c>
      <c r="K407">
        <v>12</v>
      </c>
      <c r="L407">
        <v>18</v>
      </c>
      <c r="M407">
        <v>12</v>
      </c>
      <c r="N407" s="11">
        <f t="shared" si="91"/>
        <v>-6</v>
      </c>
      <c r="O407" s="9">
        <f t="shared" si="92"/>
        <v>-0.33333333333333331</v>
      </c>
      <c r="P407" s="31">
        <f t="shared" si="93"/>
        <v>-0.36842105263157893</v>
      </c>
      <c r="Q407" s="9">
        <f t="shared" si="90"/>
        <v>-0.75510204081632648</v>
      </c>
      <c r="R407" s="23"/>
    </row>
    <row r="408" spans="1:18" x14ac:dyDescent="0.2">
      <c r="A408" s="19"/>
      <c r="B408" s="18"/>
      <c r="C408" s="20" t="s">
        <v>437</v>
      </c>
      <c r="D408">
        <v>6</v>
      </c>
      <c r="E408">
        <v>7</v>
      </c>
      <c r="F408">
        <v>10</v>
      </c>
      <c r="G408">
        <v>5</v>
      </c>
      <c r="H408">
        <v>0</v>
      </c>
      <c r="I408">
        <v>5</v>
      </c>
      <c r="J408">
        <v>4</v>
      </c>
      <c r="K408">
        <v>4</v>
      </c>
      <c r="L408">
        <v>5</v>
      </c>
      <c r="M408">
        <v>4</v>
      </c>
      <c r="N408" s="11">
        <f t="shared" si="91"/>
        <v>-1</v>
      </c>
      <c r="O408" s="9">
        <f t="shared" si="92"/>
        <v>-0.2</v>
      </c>
      <c r="P408" s="31">
        <f t="shared" si="93"/>
        <v>-0.2</v>
      </c>
      <c r="Q408" s="9">
        <f t="shared" si="90"/>
        <v>-0.33333333333333331</v>
      </c>
    </row>
    <row r="409" spans="1:18" x14ac:dyDescent="0.2">
      <c r="A409" s="19"/>
      <c r="B409" s="18"/>
      <c r="C409" s="20" t="s">
        <v>438</v>
      </c>
      <c r="D409">
        <v>2</v>
      </c>
      <c r="E409">
        <v>0</v>
      </c>
      <c r="F409">
        <v>1</v>
      </c>
      <c r="G409">
        <v>0</v>
      </c>
      <c r="H409">
        <v>2</v>
      </c>
      <c r="I409">
        <v>2</v>
      </c>
      <c r="J409">
        <v>2</v>
      </c>
      <c r="K409">
        <v>2</v>
      </c>
      <c r="L409">
        <v>2</v>
      </c>
      <c r="M409">
        <v>1</v>
      </c>
      <c r="N409" s="11">
        <f t="shared" si="91"/>
        <v>-1</v>
      </c>
      <c r="O409" s="9">
        <f t="shared" si="92"/>
        <v>-0.5</v>
      </c>
      <c r="P409" s="31">
        <f t="shared" si="93"/>
        <v>-0.5</v>
      </c>
      <c r="Q409" s="9">
        <f t="shared" si="90"/>
        <v>-0.5</v>
      </c>
      <c r="R409" s="23"/>
    </row>
    <row r="410" spans="1:18" x14ac:dyDescent="0.2">
      <c r="A410" s="19"/>
      <c r="B410" s="18"/>
      <c r="C410" s="20" t="s">
        <v>439</v>
      </c>
      <c r="D410">
        <v>0</v>
      </c>
      <c r="E410">
        <v>0</v>
      </c>
      <c r="F410">
        <v>0</v>
      </c>
      <c r="G410">
        <v>1</v>
      </c>
      <c r="H410">
        <v>0</v>
      </c>
      <c r="I410">
        <v>1</v>
      </c>
      <c r="J410">
        <v>0</v>
      </c>
      <c r="K410">
        <v>1</v>
      </c>
      <c r="L410">
        <v>1</v>
      </c>
      <c r="M410">
        <v>1</v>
      </c>
      <c r="N410" s="11">
        <f t="shared" si="91"/>
        <v>0</v>
      </c>
      <c r="O410" s="9">
        <f t="shared" si="92"/>
        <v>0</v>
      </c>
      <c r="P410" s="31">
        <f t="shared" si="93"/>
        <v>0</v>
      </c>
      <c r="Q410" s="9" t="str">
        <f t="shared" si="90"/>
        <v>n/a</v>
      </c>
    </row>
    <row r="411" spans="1:18" x14ac:dyDescent="0.2">
      <c r="A411" s="19"/>
      <c r="B411" s="18"/>
      <c r="C411" s="20" t="s">
        <v>440</v>
      </c>
      <c r="D411">
        <v>0</v>
      </c>
      <c r="E411">
        <v>0</v>
      </c>
      <c r="F411">
        <v>0</v>
      </c>
      <c r="G411">
        <v>1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 s="11">
        <f t="shared" si="91"/>
        <v>0</v>
      </c>
      <c r="O411" s="9" t="str">
        <f t="shared" si="92"/>
        <v>n/a</v>
      </c>
      <c r="P411" s="31" t="str">
        <f t="shared" si="93"/>
        <v>n/a</v>
      </c>
      <c r="Q411" s="9" t="str">
        <f t="shared" si="90"/>
        <v>n/a</v>
      </c>
      <c r="R411" s="23"/>
    </row>
    <row r="412" spans="1:18" ht="22.5" x14ac:dyDescent="0.2">
      <c r="A412" s="19"/>
      <c r="B412" s="18" t="s">
        <v>441</v>
      </c>
      <c r="C412" s="20" t="s">
        <v>442</v>
      </c>
      <c r="D412">
        <v>37</v>
      </c>
      <c r="E412">
        <v>24</v>
      </c>
      <c r="F412">
        <v>21</v>
      </c>
      <c r="G412">
        <v>15</v>
      </c>
      <c r="H412">
        <v>12</v>
      </c>
      <c r="I412">
        <v>7</v>
      </c>
      <c r="J412">
        <v>8</v>
      </c>
      <c r="K412">
        <v>10</v>
      </c>
      <c r="L412">
        <v>5</v>
      </c>
      <c r="M412">
        <v>13</v>
      </c>
      <c r="N412" s="11">
        <f t="shared" si="91"/>
        <v>8</v>
      </c>
      <c r="O412" s="9">
        <f t="shared" si="92"/>
        <v>1.6</v>
      </c>
      <c r="P412" s="31">
        <f t="shared" si="93"/>
        <v>0.8571428571428571</v>
      </c>
      <c r="Q412" s="9">
        <f t="shared" si="90"/>
        <v>-0.64864864864864868</v>
      </c>
    </row>
    <row r="413" spans="1:18" x14ac:dyDescent="0.2">
      <c r="A413" s="19"/>
      <c r="B413" s="18" t="s">
        <v>443</v>
      </c>
      <c r="C413" s="20" t="s">
        <v>444</v>
      </c>
      <c r="D413">
        <v>30</v>
      </c>
      <c r="E413">
        <v>35</v>
      </c>
      <c r="F413">
        <v>43</v>
      </c>
      <c r="G413">
        <v>34</v>
      </c>
      <c r="H413">
        <v>28</v>
      </c>
      <c r="I413">
        <v>21</v>
      </c>
      <c r="J413">
        <v>25</v>
      </c>
      <c r="K413">
        <v>28</v>
      </c>
      <c r="L413">
        <v>22</v>
      </c>
      <c r="M413">
        <v>19</v>
      </c>
      <c r="N413" s="11">
        <f t="shared" si="91"/>
        <v>-3</v>
      </c>
      <c r="O413" s="9">
        <f t="shared" si="92"/>
        <v>-0.13636363636363635</v>
      </c>
      <c r="P413" s="31">
        <f t="shared" si="93"/>
        <v>-9.5238095238095233E-2</v>
      </c>
      <c r="Q413" s="9">
        <f t="shared" si="90"/>
        <v>-0.36666666666666664</v>
      </c>
      <c r="R413" s="23"/>
    </row>
    <row r="414" spans="1:18" x14ac:dyDescent="0.2">
      <c r="A414" s="19"/>
      <c r="B414" s="18"/>
      <c r="C414" s="20" t="s">
        <v>445</v>
      </c>
      <c r="D414">
        <v>3</v>
      </c>
      <c r="E414">
        <v>2</v>
      </c>
      <c r="F414">
        <v>5</v>
      </c>
      <c r="G414">
        <v>5</v>
      </c>
      <c r="H414">
        <v>1</v>
      </c>
      <c r="I414">
        <v>0</v>
      </c>
      <c r="J414">
        <v>2</v>
      </c>
      <c r="K414">
        <v>0</v>
      </c>
      <c r="L414">
        <v>2</v>
      </c>
      <c r="M414">
        <v>1</v>
      </c>
      <c r="N414" s="11">
        <f t="shared" si="91"/>
        <v>-1</v>
      </c>
      <c r="O414" s="9">
        <f t="shared" si="92"/>
        <v>-0.5</v>
      </c>
      <c r="P414" s="31" t="str">
        <f t="shared" si="93"/>
        <v>n/a</v>
      </c>
      <c r="Q414" s="9">
        <f t="shared" si="90"/>
        <v>-0.66666666666666663</v>
      </c>
    </row>
    <row r="415" spans="1:18" x14ac:dyDescent="0.2">
      <c r="A415" s="19"/>
      <c r="B415" s="18"/>
      <c r="C415" s="20" t="s">
        <v>446</v>
      </c>
      <c r="D415">
        <v>9</v>
      </c>
      <c r="E415">
        <v>4</v>
      </c>
      <c r="F415">
        <v>2</v>
      </c>
      <c r="G415">
        <v>0</v>
      </c>
      <c r="H415">
        <v>1</v>
      </c>
      <c r="I415">
        <v>4</v>
      </c>
      <c r="J415">
        <v>5</v>
      </c>
      <c r="K415">
        <v>1</v>
      </c>
      <c r="L415">
        <v>4</v>
      </c>
      <c r="M415">
        <v>6</v>
      </c>
      <c r="N415" s="11">
        <f t="shared" si="91"/>
        <v>2</v>
      </c>
      <c r="O415" s="9">
        <f t="shared" si="92"/>
        <v>0.5</v>
      </c>
      <c r="P415" s="31">
        <f t="shared" si="93"/>
        <v>0.5</v>
      </c>
      <c r="Q415" s="9">
        <f t="shared" si="90"/>
        <v>-0.33333333333333331</v>
      </c>
      <c r="R415" s="23"/>
    </row>
    <row r="416" spans="1:18" x14ac:dyDescent="0.2">
      <c r="A416" s="19"/>
      <c r="B416" s="18"/>
      <c r="C416" s="20" t="s">
        <v>447</v>
      </c>
      <c r="D416">
        <v>0</v>
      </c>
      <c r="E416">
        <v>0</v>
      </c>
      <c r="F416">
        <v>0</v>
      </c>
      <c r="G416">
        <v>1</v>
      </c>
      <c r="H416">
        <v>0</v>
      </c>
      <c r="I416">
        <v>0</v>
      </c>
      <c r="J416">
        <v>1</v>
      </c>
      <c r="K416">
        <v>1</v>
      </c>
      <c r="L416">
        <v>2</v>
      </c>
      <c r="M416">
        <v>0</v>
      </c>
      <c r="N416" s="11">
        <f t="shared" si="91"/>
        <v>-2</v>
      </c>
      <c r="O416" s="9">
        <f t="shared" si="92"/>
        <v>-1</v>
      </c>
      <c r="P416" s="31" t="str">
        <f t="shared" si="93"/>
        <v>n/a</v>
      </c>
      <c r="Q416" s="9" t="str">
        <f t="shared" si="90"/>
        <v>n/a</v>
      </c>
    </row>
    <row r="417" spans="1:18" x14ac:dyDescent="0.2">
      <c r="A417" s="19"/>
      <c r="B417" s="18"/>
      <c r="C417" s="20" t="s">
        <v>448</v>
      </c>
      <c r="D417">
        <v>20</v>
      </c>
      <c r="E417">
        <v>22</v>
      </c>
      <c r="F417">
        <v>20</v>
      </c>
      <c r="G417">
        <v>31</v>
      </c>
      <c r="H417">
        <v>29</v>
      </c>
      <c r="I417">
        <v>25</v>
      </c>
      <c r="J417">
        <v>23</v>
      </c>
      <c r="K417">
        <v>21</v>
      </c>
      <c r="L417">
        <v>25</v>
      </c>
      <c r="M417">
        <v>34</v>
      </c>
      <c r="N417" s="11">
        <f t="shared" si="91"/>
        <v>9</v>
      </c>
      <c r="O417" s="9">
        <f t="shared" si="92"/>
        <v>0.36</v>
      </c>
      <c r="P417" s="31">
        <f t="shared" si="93"/>
        <v>0.36</v>
      </c>
      <c r="Q417" s="9">
        <f t="shared" si="90"/>
        <v>0.7</v>
      </c>
      <c r="R417" s="23"/>
    </row>
    <row r="418" spans="1:18" x14ac:dyDescent="0.2">
      <c r="A418" s="19"/>
      <c r="B418" s="18"/>
      <c r="C418" s="20" t="s">
        <v>449</v>
      </c>
      <c r="D418">
        <v>19</v>
      </c>
      <c r="E418">
        <v>15</v>
      </c>
      <c r="F418">
        <v>14</v>
      </c>
      <c r="G418">
        <v>11</v>
      </c>
      <c r="H418">
        <v>10</v>
      </c>
      <c r="I418">
        <v>8</v>
      </c>
      <c r="J418">
        <v>13</v>
      </c>
      <c r="K418">
        <v>9</v>
      </c>
      <c r="L418">
        <v>6</v>
      </c>
      <c r="M418">
        <v>7</v>
      </c>
      <c r="N418" s="11">
        <f t="shared" si="91"/>
        <v>1</v>
      </c>
      <c r="O418" s="9">
        <f t="shared" si="92"/>
        <v>0.16666666666666666</v>
      </c>
      <c r="P418" s="31">
        <f t="shared" si="93"/>
        <v>-0.125</v>
      </c>
      <c r="Q418" s="9">
        <f t="shared" si="90"/>
        <v>-0.63157894736842102</v>
      </c>
    </row>
    <row r="419" spans="1:18" x14ac:dyDescent="0.2">
      <c r="A419" s="19"/>
      <c r="B419" s="18"/>
      <c r="C419" s="20" t="s">
        <v>450</v>
      </c>
      <c r="D419">
        <v>2</v>
      </c>
      <c r="E419">
        <v>3</v>
      </c>
      <c r="F419">
        <v>2</v>
      </c>
      <c r="G419">
        <v>1</v>
      </c>
      <c r="H419">
        <v>0</v>
      </c>
      <c r="I419">
        <v>0</v>
      </c>
      <c r="J419">
        <v>0</v>
      </c>
      <c r="K419">
        <v>0</v>
      </c>
      <c r="L419">
        <v>1</v>
      </c>
      <c r="M419">
        <v>1</v>
      </c>
      <c r="N419" s="11">
        <f t="shared" si="91"/>
        <v>0</v>
      </c>
      <c r="O419" s="9">
        <f t="shared" si="92"/>
        <v>0</v>
      </c>
      <c r="P419" s="31" t="str">
        <f t="shared" si="93"/>
        <v>n/a</v>
      </c>
      <c r="Q419" s="9">
        <f t="shared" si="90"/>
        <v>-0.5</v>
      </c>
      <c r="R419" s="23"/>
    </row>
    <row r="420" spans="1:18" x14ac:dyDescent="0.2">
      <c r="A420" s="19"/>
      <c r="B420" s="18"/>
      <c r="C420" s="20" t="s">
        <v>451</v>
      </c>
      <c r="D420">
        <v>1</v>
      </c>
      <c r="E420">
        <v>1</v>
      </c>
      <c r="F420">
        <v>1</v>
      </c>
      <c r="G420">
        <v>2</v>
      </c>
      <c r="H420">
        <v>0</v>
      </c>
      <c r="I420">
        <v>0</v>
      </c>
      <c r="J420">
        <v>0</v>
      </c>
      <c r="K420">
        <v>0</v>
      </c>
      <c r="L420">
        <v>1</v>
      </c>
      <c r="M420">
        <v>0</v>
      </c>
      <c r="N420" s="11">
        <f t="shared" si="91"/>
        <v>-1</v>
      </c>
      <c r="O420" s="9">
        <f t="shared" si="92"/>
        <v>-1</v>
      </c>
      <c r="P420" s="31" t="str">
        <f t="shared" si="93"/>
        <v>n/a</v>
      </c>
      <c r="Q420" s="9">
        <f t="shared" si="90"/>
        <v>-1</v>
      </c>
    </row>
    <row r="421" spans="1:18" x14ac:dyDescent="0.2">
      <c r="A421" s="19"/>
      <c r="B421" s="18" t="s">
        <v>452</v>
      </c>
      <c r="C421" s="20" t="s">
        <v>453</v>
      </c>
      <c r="D421">
        <v>9</v>
      </c>
      <c r="E421">
        <v>11</v>
      </c>
      <c r="F421">
        <v>10</v>
      </c>
      <c r="G421">
        <v>10</v>
      </c>
      <c r="H421">
        <v>7</v>
      </c>
      <c r="I421">
        <v>9</v>
      </c>
      <c r="J421">
        <v>8</v>
      </c>
      <c r="K421">
        <v>7</v>
      </c>
      <c r="L421">
        <v>7</v>
      </c>
      <c r="M421">
        <v>6</v>
      </c>
      <c r="N421" s="11">
        <f t="shared" si="91"/>
        <v>-1</v>
      </c>
      <c r="O421" s="9">
        <f t="shared" si="92"/>
        <v>-0.14285714285714285</v>
      </c>
      <c r="P421" s="31">
        <f t="shared" si="93"/>
        <v>-0.33333333333333331</v>
      </c>
      <c r="Q421" s="9">
        <f t="shared" si="90"/>
        <v>-0.33333333333333331</v>
      </c>
      <c r="R421" s="23"/>
    </row>
    <row r="422" spans="1:18" ht="22.5" x14ac:dyDescent="0.2">
      <c r="A422" s="19"/>
      <c r="B422" s="18" t="s">
        <v>454</v>
      </c>
      <c r="C422" s="20" t="s">
        <v>455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1</v>
      </c>
      <c r="J422">
        <v>5</v>
      </c>
      <c r="K422">
        <v>11</v>
      </c>
      <c r="L422">
        <v>9</v>
      </c>
      <c r="M422">
        <v>14</v>
      </c>
      <c r="N422" s="11">
        <f t="shared" si="91"/>
        <v>5</v>
      </c>
      <c r="O422" s="9">
        <f t="shared" si="92"/>
        <v>0.55555555555555558</v>
      </c>
      <c r="P422" s="31">
        <f t="shared" si="93"/>
        <v>13</v>
      </c>
      <c r="Q422" s="9" t="str">
        <f t="shared" si="90"/>
        <v>n/a</v>
      </c>
    </row>
    <row r="423" spans="1:18" x14ac:dyDescent="0.2">
      <c r="A423" s="19"/>
      <c r="B423" s="18"/>
      <c r="C423" s="20" t="s">
        <v>456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2</v>
      </c>
      <c r="J423">
        <v>2</v>
      </c>
      <c r="K423">
        <v>7</v>
      </c>
      <c r="L423">
        <v>0</v>
      </c>
      <c r="M423">
        <v>0</v>
      </c>
      <c r="N423" s="11">
        <f t="shared" si="91"/>
        <v>0</v>
      </c>
      <c r="O423" s="9" t="str">
        <f t="shared" si="92"/>
        <v>n/a</v>
      </c>
      <c r="P423" s="31">
        <f t="shared" si="93"/>
        <v>-1</v>
      </c>
      <c r="Q423" s="9" t="str">
        <f t="shared" si="90"/>
        <v>n/a</v>
      </c>
      <c r="R423" s="23"/>
    </row>
    <row r="424" spans="1:18" x14ac:dyDescent="0.2">
      <c r="A424" s="19"/>
      <c r="B424" s="18"/>
      <c r="C424" s="20" t="s">
        <v>661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5</v>
      </c>
      <c r="L424">
        <v>5</v>
      </c>
      <c r="M424">
        <v>3</v>
      </c>
      <c r="N424" s="11">
        <f t="shared" ref="N424" si="94">M424-L424</f>
        <v>-2</v>
      </c>
      <c r="O424" s="9">
        <f t="shared" ref="O424" si="95">IFERROR((M424-L424)/L424,"n/a")</f>
        <v>-0.4</v>
      </c>
      <c r="P424" s="31" t="str">
        <f t="shared" si="93"/>
        <v>n/a</v>
      </c>
      <c r="Q424" s="9" t="str">
        <f t="shared" si="90"/>
        <v>n/a</v>
      </c>
    </row>
    <row r="425" spans="1:18" ht="22.5" x14ac:dyDescent="0.2">
      <c r="A425" s="19"/>
      <c r="B425" s="18" t="s">
        <v>457</v>
      </c>
      <c r="C425" s="20" t="s">
        <v>458</v>
      </c>
      <c r="D425">
        <v>4</v>
      </c>
      <c r="E425">
        <v>7</v>
      </c>
      <c r="F425">
        <v>5</v>
      </c>
      <c r="G425">
        <v>8</v>
      </c>
      <c r="H425">
        <v>8</v>
      </c>
      <c r="I425">
        <v>7</v>
      </c>
      <c r="J425">
        <v>4</v>
      </c>
      <c r="K425">
        <v>2</v>
      </c>
      <c r="L425">
        <v>3</v>
      </c>
      <c r="M425">
        <v>1</v>
      </c>
      <c r="N425" s="11">
        <f t="shared" si="91"/>
        <v>-2</v>
      </c>
      <c r="O425" s="9">
        <f t="shared" si="92"/>
        <v>-0.66666666666666663</v>
      </c>
      <c r="P425" s="31">
        <f t="shared" si="93"/>
        <v>-0.8571428571428571</v>
      </c>
      <c r="Q425" s="9">
        <f t="shared" si="90"/>
        <v>-0.75</v>
      </c>
      <c r="R425" s="23"/>
    </row>
    <row r="426" spans="1:18" x14ac:dyDescent="0.2">
      <c r="A426" s="19"/>
      <c r="B426" s="18" t="s">
        <v>459</v>
      </c>
      <c r="C426" s="20" t="s">
        <v>460</v>
      </c>
      <c r="D426">
        <v>49</v>
      </c>
      <c r="E426">
        <v>37</v>
      </c>
      <c r="F426">
        <v>29</v>
      </c>
      <c r="G426">
        <v>35</v>
      </c>
      <c r="H426">
        <v>28</v>
      </c>
      <c r="I426">
        <v>30</v>
      </c>
      <c r="J426">
        <v>30</v>
      </c>
      <c r="K426">
        <v>23</v>
      </c>
      <c r="L426">
        <v>30</v>
      </c>
      <c r="M426">
        <v>30</v>
      </c>
      <c r="N426" s="11">
        <f t="shared" si="91"/>
        <v>0</v>
      </c>
      <c r="O426" s="9">
        <f t="shared" si="92"/>
        <v>0</v>
      </c>
      <c r="P426" s="31">
        <f t="shared" si="93"/>
        <v>0</v>
      </c>
      <c r="Q426" s="9">
        <f t="shared" si="90"/>
        <v>-0.38775510204081631</v>
      </c>
    </row>
    <row r="427" spans="1:18" x14ac:dyDescent="0.2">
      <c r="A427" s="19"/>
      <c r="B427" s="18"/>
      <c r="C427" s="20" t="s">
        <v>461</v>
      </c>
      <c r="D427">
        <v>0</v>
      </c>
      <c r="E427">
        <v>0</v>
      </c>
      <c r="F427">
        <v>2</v>
      </c>
      <c r="G427">
        <v>1</v>
      </c>
      <c r="H427">
        <v>1</v>
      </c>
      <c r="I427">
        <v>1</v>
      </c>
      <c r="J427">
        <v>1</v>
      </c>
      <c r="K427">
        <v>0</v>
      </c>
      <c r="L427">
        <v>0</v>
      </c>
      <c r="M427">
        <v>0</v>
      </c>
      <c r="N427" s="11">
        <f t="shared" si="91"/>
        <v>0</v>
      </c>
      <c r="O427" s="9" t="str">
        <f t="shared" si="92"/>
        <v>n/a</v>
      </c>
      <c r="P427" s="31">
        <f t="shared" si="93"/>
        <v>-1</v>
      </c>
      <c r="Q427" s="9" t="str">
        <f t="shared" si="90"/>
        <v>n/a</v>
      </c>
      <c r="R427" s="23"/>
    </row>
    <row r="428" spans="1:18" x14ac:dyDescent="0.2">
      <c r="A428" s="19"/>
      <c r="B428" s="18"/>
      <c r="C428" s="20" t="s">
        <v>462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1</v>
      </c>
      <c r="J428">
        <v>0</v>
      </c>
      <c r="K428">
        <v>0</v>
      </c>
      <c r="L428">
        <v>1</v>
      </c>
      <c r="M428">
        <v>1</v>
      </c>
      <c r="N428" s="11">
        <f t="shared" si="91"/>
        <v>0</v>
      </c>
      <c r="O428" s="9">
        <f t="shared" si="92"/>
        <v>0</v>
      </c>
      <c r="P428" s="31">
        <f t="shared" si="93"/>
        <v>0</v>
      </c>
      <c r="Q428" s="9" t="str">
        <f t="shared" si="90"/>
        <v>n/a</v>
      </c>
    </row>
    <row r="429" spans="1:18" x14ac:dyDescent="0.2">
      <c r="A429" s="19"/>
      <c r="B429" s="18"/>
      <c r="C429" s="20" t="s">
        <v>463</v>
      </c>
      <c r="D429">
        <v>3</v>
      </c>
      <c r="E429">
        <v>9</v>
      </c>
      <c r="F429">
        <v>9</v>
      </c>
      <c r="G429">
        <v>9</v>
      </c>
      <c r="H429">
        <v>10</v>
      </c>
      <c r="I429">
        <v>6</v>
      </c>
      <c r="J429">
        <v>9</v>
      </c>
      <c r="K429">
        <v>9</v>
      </c>
      <c r="L429">
        <v>8</v>
      </c>
      <c r="M429">
        <v>13</v>
      </c>
      <c r="N429" s="11">
        <f t="shared" si="91"/>
        <v>5</v>
      </c>
      <c r="O429" s="9">
        <f t="shared" si="92"/>
        <v>0.625</v>
      </c>
      <c r="P429" s="31">
        <f t="shared" si="93"/>
        <v>1.1666666666666667</v>
      </c>
      <c r="Q429" s="9">
        <f t="shared" si="90"/>
        <v>3.3333333333333335</v>
      </c>
      <c r="R429" s="23"/>
    </row>
    <row r="430" spans="1:18" x14ac:dyDescent="0.2">
      <c r="A430" s="19"/>
      <c r="B430" s="18"/>
      <c r="C430" s="20" t="s">
        <v>464</v>
      </c>
      <c r="D430">
        <v>0</v>
      </c>
      <c r="E430">
        <v>0</v>
      </c>
      <c r="F430">
        <v>0</v>
      </c>
      <c r="G430">
        <v>0</v>
      </c>
      <c r="H430">
        <v>1</v>
      </c>
      <c r="I430">
        <v>2</v>
      </c>
      <c r="J430">
        <v>2</v>
      </c>
      <c r="K430">
        <v>1</v>
      </c>
      <c r="L430">
        <v>0</v>
      </c>
      <c r="M430">
        <v>0</v>
      </c>
      <c r="N430" s="11">
        <f t="shared" si="91"/>
        <v>0</v>
      </c>
      <c r="O430" s="9" t="str">
        <f t="shared" si="92"/>
        <v>n/a</v>
      </c>
      <c r="P430" s="31">
        <f t="shared" si="93"/>
        <v>-1</v>
      </c>
      <c r="Q430" s="9" t="str">
        <f t="shared" si="90"/>
        <v>n/a</v>
      </c>
    </row>
    <row r="431" spans="1:18" ht="22.5" x14ac:dyDescent="0.2">
      <c r="A431" s="19" t="s">
        <v>600</v>
      </c>
      <c r="B431" s="18" t="s">
        <v>465</v>
      </c>
      <c r="C431" s="20" t="s">
        <v>466</v>
      </c>
      <c r="D431">
        <v>58</v>
      </c>
      <c r="E431">
        <v>60</v>
      </c>
      <c r="F431">
        <v>62</v>
      </c>
      <c r="G431">
        <v>55</v>
      </c>
      <c r="H431">
        <v>47</v>
      </c>
      <c r="I431">
        <v>45</v>
      </c>
      <c r="J431">
        <v>45</v>
      </c>
      <c r="K431">
        <v>46</v>
      </c>
      <c r="L431">
        <v>45</v>
      </c>
      <c r="M431">
        <v>33</v>
      </c>
      <c r="N431" s="11">
        <f t="shared" si="91"/>
        <v>-12</v>
      </c>
      <c r="O431" s="9">
        <f t="shared" si="92"/>
        <v>-0.26666666666666666</v>
      </c>
      <c r="P431" s="31">
        <f t="shared" si="93"/>
        <v>-0.26666666666666666</v>
      </c>
      <c r="Q431" s="9">
        <f t="shared" si="90"/>
        <v>-0.43103448275862066</v>
      </c>
      <c r="R431" s="23"/>
    </row>
    <row r="432" spans="1:18" ht="22.5" x14ac:dyDescent="0.2">
      <c r="A432" s="19"/>
      <c r="B432" s="18"/>
      <c r="C432" s="20" t="s">
        <v>467</v>
      </c>
      <c r="D432">
        <v>3</v>
      </c>
      <c r="E432">
        <v>6</v>
      </c>
      <c r="F432">
        <v>4</v>
      </c>
      <c r="G432">
        <v>0</v>
      </c>
      <c r="H432">
        <v>3</v>
      </c>
      <c r="I432">
        <v>2</v>
      </c>
      <c r="J432">
        <v>4</v>
      </c>
      <c r="K432">
        <v>3</v>
      </c>
      <c r="L432">
        <v>6</v>
      </c>
      <c r="M432">
        <v>4</v>
      </c>
      <c r="N432" s="11">
        <f t="shared" si="91"/>
        <v>-2</v>
      </c>
      <c r="O432" s="9">
        <f t="shared" si="92"/>
        <v>-0.33333333333333331</v>
      </c>
      <c r="P432" s="31">
        <f t="shared" si="93"/>
        <v>1</v>
      </c>
      <c r="Q432" s="9">
        <f t="shared" si="90"/>
        <v>0.33333333333333331</v>
      </c>
    </row>
    <row r="433" spans="1:18" x14ac:dyDescent="0.2">
      <c r="A433" s="19"/>
      <c r="B433" s="18"/>
      <c r="C433" s="20" t="s">
        <v>468</v>
      </c>
      <c r="D433">
        <v>1</v>
      </c>
      <c r="E433">
        <v>3</v>
      </c>
      <c r="F433">
        <v>6</v>
      </c>
      <c r="G433">
        <v>3</v>
      </c>
      <c r="H433">
        <v>4</v>
      </c>
      <c r="I433">
        <v>2</v>
      </c>
      <c r="J433">
        <v>4</v>
      </c>
      <c r="K433">
        <v>1</v>
      </c>
      <c r="L433">
        <v>0</v>
      </c>
      <c r="M433">
        <v>1</v>
      </c>
      <c r="N433" s="11">
        <f t="shared" si="91"/>
        <v>1</v>
      </c>
      <c r="O433" s="9" t="str">
        <f t="shared" si="92"/>
        <v>n/a</v>
      </c>
      <c r="P433" s="31">
        <f t="shared" si="93"/>
        <v>-0.5</v>
      </c>
      <c r="Q433" s="9">
        <f t="shared" si="90"/>
        <v>0</v>
      </c>
      <c r="R433" s="23"/>
    </row>
    <row r="434" spans="1:18" x14ac:dyDescent="0.2">
      <c r="A434" s="19"/>
      <c r="B434" s="18"/>
      <c r="C434" s="20" t="s">
        <v>611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1</v>
      </c>
      <c r="K434">
        <v>2</v>
      </c>
      <c r="L434">
        <v>0</v>
      </c>
      <c r="M434">
        <v>0</v>
      </c>
      <c r="N434" s="11">
        <f t="shared" si="91"/>
        <v>0</v>
      </c>
      <c r="O434" s="9" t="str">
        <f t="shared" si="92"/>
        <v>n/a</v>
      </c>
      <c r="P434" s="31" t="str">
        <f t="shared" si="93"/>
        <v>n/a</v>
      </c>
      <c r="Q434" s="9" t="str">
        <f t="shared" si="90"/>
        <v>n/a</v>
      </c>
    </row>
    <row r="435" spans="1:18" ht="22.5" x14ac:dyDescent="0.2">
      <c r="A435" s="19"/>
      <c r="B435" s="18"/>
      <c r="C435" s="20" t="s">
        <v>469</v>
      </c>
      <c r="D435">
        <v>0</v>
      </c>
      <c r="E435">
        <v>4</v>
      </c>
      <c r="F435">
        <v>8</v>
      </c>
      <c r="G435">
        <v>10</v>
      </c>
      <c r="H435">
        <v>4</v>
      </c>
      <c r="I435">
        <v>5</v>
      </c>
      <c r="J435">
        <v>3</v>
      </c>
      <c r="K435">
        <v>2</v>
      </c>
      <c r="L435">
        <v>4</v>
      </c>
      <c r="M435">
        <v>3</v>
      </c>
      <c r="N435" s="11">
        <f t="shared" si="91"/>
        <v>-1</v>
      </c>
      <c r="O435" s="9">
        <f t="shared" si="92"/>
        <v>-0.25</v>
      </c>
      <c r="P435" s="31">
        <f t="shared" si="93"/>
        <v>-0.4</v>
      </c>
      <c r="Q435" s="9" t="str">
        <f t="shared" si="90"/>
        <v>n/a</v>
      </c>
      <c r="R435" s="23"/>
    </row>
    <row r="436" spans="1:18" x14ac:dyDescent="0.2">
      <c r="A436" s="19"/>
      <c r="B436" s="18"/>
      <c r="C436" s="20" t="s">
        <v>470</v>
      </c>
      <c r="D436">
        <v>0</v>
      </c>
      <c r="E436">
        <v>1</v>
      </c>
      <c r="F436">
        <v>1</v>
      </c>
      <c r="G436">
        <v>0</v>
      </c>
      <c r="H436">
        <v>0</v>
      </c>
      <c r="I436">
        <v>1</v>
      </c>
      <c r="J436">
        <v>2</v>
      </c>
      <c r="K436">
        <v>3</v>
      </c>
      <c r="L436">
        <v>0</v>
      </c>
      <c r="M436">
        <v>1</v>
      </c>
      <c r="N436" s="11">
        <f t="shared" si="91"/>
        <v>1</v>
      </c>
      <c r="O436" s="9" t="str">
        <f t="shared" si="92"/>
        <v>n/a</v>
      </c>
      <c r="P436" s="31">
        <f t="shared" si="93"/>
        <v>0</v>
      </c>
      <c r="Q436" s="9" t="str">
        <f t="shared" si="90"/>
        <v>n/a</v>
      </c>
    </row>
    <row r="437" spans="1:18" x14ac:dyDescent="0.2">
      <c r="A437" s="19"/>
      <c r="B437" s="18"/>
      <c r="C437" s="20" t="s">
        <v>471</v>
      </c>
      <c r="D437">
        <v>32</v>
      </c>
      <c r="E437">
        <v>22</v>
      </c>
      <c r="F437">
        <v>18</v>
      </c>
      <c r="G437">
        <v>17</v>
      </c>
      <c r="H437">
        <v>19</v>
      </c>
      <c r="I437">
        <v>23</v>
      </c>
      <c r="J437">
        <v>18</v>
      </c>
      <c r="K437">
        <v>23</v>
      </c>
      <c r="L437">
        <v>21</v>
      </c>
      <c r="M437">
        <v>16</v>
      </c>
      <c r="N437" s="11">
        <f t="shared" si="91"/>
        <v>-5</v>
      </c>
      <c r="O437" s="9">
        <f t="shared" si="92"/>
        <v>-0.23809523809523808</v>
      </c>
      <c r="P437" s="31">
        <f t="shared" si="93"/>
        <v>-0.30434782608695654</v>
      </c>
      <c r="Q437" s="9">
        <f t="shared" si="90"/>
        <v>-0.5</v>
      </c>
      <c r="R437" s="23"/>
    </row>
    <row r="438" spans="1:18" x14ac:dyDescent="0.2">
      <c r="A438" s="19"/>
      <c r="B438" s="18"/>
      <c r="C438" s="20" t="s">
        <v>472</v>
      </c>
      <c r="D438">
        <v>1</v>
      </c>
      <c r="E438">
        <v>2</v>
      </c>
      <c r="F438">
        <v>4</v>
      </c>
      <c r="G438">
        <v>3</v>
      </c>
      <c r="H438">
        <v>5</v>
      </c>
      <c r="I438">
        <v>0</v>
      </c>
      <c r="J438">
        <v>3</v>
      </c>
      <c r="K438">
        <v>4</v>
      </c>
      <c r="L438">
        <v>4</v>
      </c>
      <c r="M438">
        <v>5</v>
      </c>
      <c r="N438" s="11">
        <f t="shared" si="91"/>
        <v>1</v>
      </c>
      <c r="O438" s="9">
        <f t="shared" si="92"/>
        <v>0.25</v>
      </c>
      <c r="P438" s="31" t="str">
        <f t="shared" si="93"/>
        <v>n/a</v>
      </c>
      <c r="Q438" s="9">
        <f t="shared" si="90"/>
        <v>4</v>
      </c>
    </row>
    <row r="439" spans="1:18" x14ac:dyDescent="0.2">
      <c r="A439" s="19"/>
      <c r="B439" s="18"/>
      <c r="C439" s="20" t="s">
        <v>473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2</v>
      </c>
      <c r="N439" s="11">
        <f t="shared" ref="N439" si="96">M439-L439</f>
        <v>2</v>
      </c>
      <c r="O439" s="9" t="str">
        <f t="shared" ref="O439" si="97">IFERROR((M439-L439)/L439,"n/a")</f>
        <v>n/a</v>
      </c>
      <c r="P439" s="31" t="str">
        <f t="shared" ref="P439" si="98">IFERROR((M439-I439)/I439,"n/a")</f>
        <v>n/a</v>
      </c>
      <c r="Q439" s="9" t="str">
        <f t="shared" si="90"/>
        <v>n/a</v>
      </c>
      <c r="R439" s="23"/>
    </row>
    <row r="440" spans="1:18" ht="22.5" x14ac:dyDescent="0.2">
      <c r="A440" s="19"/>
      <c r="B440" s="18" t="s">
        <v>474</v>
      </c>
      <c r="C440" s="20" t="s">
        <v>475</v>
      </c>
      <c r="D440">
        <v>24</v>
      </c>
      <c r="E440">
        <v>18</v>
      </c>
      <c r="F440">
        <v>11</v>
      </c>
      <c r="G440">
        <v>14</v>
      </c>
      <c r="H440">
        <v>16</v>
      </c>
      <c r="I440">
        <v>10</v>
      </c>
      <c r="J440">
        <v>15</v>
      </c>
      <c r="K440">
        <v>20</v>
      </c>
      <c r="L440">
        <v>16</v>
      </c>
      <c r="M440">
        <v>15</v>
      </c>
      <c r="N440" s="11">
        <f t="shared" si="91"/>
        <v>-1</v>
      </c>
      <c r="O440" s="9">
        <f t="shared" si="92"/>
        <v>-6.25E-2</v>
      </c>
      <c r="P440" s="31">
        <f t="shared" si="93"/>
        <v>0.5</v>
      </c>
      <c r="Q440" s="9">
        <f t="shared" si="90"/>
        <v>-0.375</v>
      </c>
    </row>
    <row r="441" spans="1:18" x14ac:dyDescent="0.2">
      <c r="A441" s="19"/>
      <c r="B441" s="18"/>
      <c r="C441" s="20" t="s">
        <v>654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10</v>
      </c>
      <c r="L441">
        <v>15</v>
      </c>
      <c r="M441">
        <v>16</v>
      </c>
      <c r="N441" s="11">
        <f t="shared" si="91"/>
        <v>1</v>
      </c>
      <c r="O441" s="9">
        <f t="shared" si="92"/>
        <v>6.6666666666666666E-2</v>
      </c>
      <c r="P441" s="31" t="str">
        <f t="shared" si="93"/>
        <v>n/a</v>
      </c>
      <c r="Q441" s="9" t="str">
        <f t="shared" si="90"/>
        <v>n/a</v>
      </c>
      <c r="R441" s="23"/>
    </row>
    <row r="442" spans="1:18" x14ac:dyDescent="0.2">
      <c r="A442" s="19"/>
      <c r="B442" s="18"/>
      <c r="C442" s="20" t="s">
        <v>476</v>
      </c>
      <c r="D442">
        <v>6</v>
      </c>
      <c r="E442">
        <v>8</v>
      </c>
      <c r="F442">
        <v>7</v>
      </c>
      <c r="G442">
        <v>10</v>
      </c>
      <c r="H442">
        <v>8</v>
      </c>
      <c r="I442">
        <v>6</v>
      </c>
      <c r="J442">
        <v>2</v>
      </c>
      <c r="K442">
        <v>1</v>
      </c>
      <c r="L442">
        <v>4</v>
      </c>
      <c r="M442">
        <v>2</v>
      </c>
      <c r="N442" s="11">
        <f t="shared" si="91"/>
        <v>-2</v>
      </c>
      <c r="O442" s="9">
        <f t="shared" si="92"/>
        <v>-0.5</v>
      </c>
      <c r="P442" s="31">
        <f t="shared" si="93"/>
        <v>-0.66666666666666663</v>
      </c>
      <c r="Q442" s="9">
        <f t="shared" si="90"/>
        <v>-0.66666666666666663</v>
      </c>
    </row>
    <row r="443" spans="1:18" ht="22.5" x14ac:dyDescent="0.2">
      <c r="A443" s="19"/>
      <c r="B443" s="18"/>
      <c r="C443" s="20" t="s">
        <v>477</v>
      </c>
      <c r="D443">
        <v>36</v>
      </c>
      <c r="E443">
        <v>37</v>
      </c>
      <c r="F443">
        <v>35</v>
      </c>
      <c r="G443">
        <v>49</v>
      </c>
      <c r="H443">
        <v>44</v>
      </c>
      <c r="I443">
        <v>39</v>
      </c>
      <c r="J443">
        <v>20</v>
      </c>
      <c r="K443">
        <v>12</v>
      </c>
      <c r="L443">
        <v>2</v>
      </c>
      <c r="M443">
        <v>1</v>
      </c>
      <c r="N443" s="11">
        <f t="shared" si="91"/>
        <v>-1</v>
      </c>
      <c r="O443" s="9">
        <f t="shared" si="92"/>
        <v>-0.5</v>
      </c>
      <c r="P443" s="31">
        <f t="shared" si="93"/>
        <v>-0.97435897435897434</v>
      </c>
      <c r="Q443" s="9">
        <f t="shared" si="90"/>
        <v>-0.97222222222222221</v>
      </c>
      <c r="R443" s="23"/>
    </row>
    <row r="444" spans="1:18" ht="22.5" x14ac:dyDescent="0.2">
      <c r="A444" s="19"/>
      <c r="B444" s="18"/>
      <c r="C444" s="20" t="s">
        <v>478</v>
      </c>
      <c r="D444">
        <v>2</v>
      </c>
      <c r="E444">
        <v>4</v>
      </c>
      <c r="F444">
        <v>5</v>
      </c>
      <c r="G444">
        <v>1</v>
      </c>
      <c r="H444">
        <v>0</v>
      </c>
      <c r="I444">
        <v>1</v>
      </c>
      <c r="J444">
        <v>2</v>
      </c>
      <c r="K444">
        <v>5</v>
      </c>
      <c r="L444">
        <v>2</v>
      </c>
      <c r="M444">
        <v>2</v>
      </c>
      <c r="N444" s="11">
        <f t="shared" si="91"/>
        <v>0</v>
      </c>
      <c r="O444" s="9">
        <f t="shared" si="92"/>
        <v>0</v>
      </c>
      <c r="P444" s="31">
        <f t="shared" si="93"/>
        <v>1</v>
      </c>
      <c r="Q444" s="9">
        <f t="shared" si="90"/>
        <v>0</v>
      </c>
    </row>
    <row r="445" spans="1:18" x14ac:dyDescent="0.2">
      <c r="A445" s="19"/>
      <c r="B445" s="18"/>
      <c r="C445" s="20" t="s">
        <v>479</v>
      </c>
      <c r="D445">
        <v>0</v>
      </c>
      <c r="E445">
        <v>1</v>
      </c>
      <c r="F445">
        <v>2</v>
      </c>
      <c r="G445">
        <v>3</v>
      </c>
      <c r="H445">
        <v>2</v>
      </c>
      <c r="I445">
        <v>2</v>
      </c>
      <c r="J445">
        <v>1</v>
      </c>
      <c r="K445">
        <v>0</v>
      </c>
      <c r="L445">
        <v>0</v>
      </c>
      <c r="M445">
        <v>1</v>
      </c>
      <c r="N445" s="11">
        <f t="shared" si="91"/>
        <v>1</v>
      </c>
      <c r="O445" s="9" t="str">
        <f t="shared" si="92"/>
        <v>n/a</v>
      </c>
      <c r="P445" s="31">
        <f t="shared" si="93"/>
        <v>-0.5</v>
      </c>
      <c r="Q445" s="9" t="str">
        <f t="shared" si="90"/>
        <v>n/a</v>
      </c>
      <c r="R445" s="23"/>
    </row>
    <row r="446" spans="1:18" x14ac:dyDescent="0.2">
      <c r="A446" s="19"/>
      <c r="B446" s="18"/>
      <c r="C446" s="20" t="s">
        <v>480</v>
      </c>
      <c r="D446">
        <v>0</v>
      </c>
      <c r="E446">
        <v>2</v>
      </c>
      <c r="F446">
        <v>2</v>
      </c>
      <c r="G446">
        <v>3</v>
      </c>
      <c r="H446">
        <v>2</v>
      </c>
      <c r="I446">
        <v>0</v>
      </c>
      <c r="J446">
        <v>0</v>
      </c>
      <c r="K446">
        <v>0</v>
      </c>
      <c r="L446">
        <v>0</v>
      </c>
      <c r="M446">
        <v>0</v>
      </c>
      <c r="N446" s="11">
        <f t="shared" si="91"/>
        <v>0</v>
      </c>
      <c r="O446" s="9" t="str">
        <f t="shared" si="92"/>
        <v>n/a</v>
      </c>
      <c r="P446" s="31" t="str">
        <f t="shared" si="93"/>
        <v>n/a</v>
      </c>
      <c r="Q446" s="9" t="str">
        <f t="shared" si="90"/>
        <v>n/a</v>
      </c>
    </row>
    <row r="447" spans="1:18" x14ac:dyDescent="0.2">
      <c r="A447" s="19"/>
      <c r="B447" s="18"/>
      <c r="C447" s="20" t="s">
        <v>481</v>
      </c>
      <c r="D447">
        <v>27</v>
      </c>
      <c r="E447">
        <v>25</v>
      </c>
      <c r="F447">
        <v>33</v>
      </c>
      <c r="G447">
        <v>32</v>
      </c>
      <c r="H447">
        <v>30</v>
      </c>
      <c r="I447">
        <v>19</v>
      </c>
      <c r="J447">
        <v>23</v>
      </c>
      <c r="K447">
        <v>30</v>
      </c>
      <c r="L447">
        <v>25</v>
      </c>
      <c r="M447">
        <v>20</v>
      </c>
      <c r="N447" s="11">
        <f t="shared" si="91"/>
        <v>-5</v>
      </c>
      <c r="O447" s="9">
        <f t="shared" si="92"/>
        <v>-0.2</v>
      </c>
      <c r="P447" s="31">
        <f t="shared" si="93"/>
        <v>5.2631578947368418E-2</v>
      </c>
      <c r="Q447" s="9">
        <f t="shared" si="90"/>
        <v>-0.25925925925925924</v>
      </c>
      <c r="R447" s="23"/>
    </row>
    <row r="448" spans="1:18" x14ac:dyDescent="0.2">
      <c r="A448" s="19"/>
      <c r="B448" s="18"/>
      <c r="C448" s="20" t="s">
        <v>655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1</v>
      </c>
      <c r="M448">
        <v>2</v>
      </c>
      <c r="N448" s="11">
        <f t="shared" si="91"/>
        <v>1</v>
      </c>
      <c r="O448" s="9">
        <f t="shared" si="92"/>
        <v>1</v>
      </c>
      <c r="P448" s="31" t="str">
        <f t="shared" si="93"/>
        <v>n/a</v>
      </c>
      <c r="Q448" s="9" t="str">
        <f t="shared" si="90"/>
        <v>n/a</v>
      </c>
    </row>
    <row r="449" spans="1:18" x14ac:dyDescent="0.2">
      <c r="A449" s="19"/>
      <c r="B449" s="18"/>
      <c r="C449" s="20" t="s">
        <v>482</v>
      </c>
      <c r="D449">
        <v>2</v>
      </c>
      <c r="E449">
        <v>4</v>
      </c>
      <c r="F449">
        <v>3</v>
      </c>
      <c r="G449">
        <v>2</v>
      </c>
      <c r="H449">
        <v>6</v>
      </c>
      <c r="I449">
        <v>3</v>
      </c>
      <c r="J449">
        <v>2</v>
      </c>
      <c r="K449">
        <v>2</v>
      </c>
      <c r="L449">
        <v>1</v>
      </c>
      <c r="M449">
        <v>1</v>
      </c>
      <c r="N449" s="11">
        <f t="shared" ref="N449" si="99">M449-L449</f>
        <v>0</v>
      </c>
      <c r="O449" s="9">
        <f t="shared" ref="O449" si="100">IFERROR((M449-L449)/L449,"n/a")</f>
        <v>0</v>
      </c>
      <c r="P449" s="31">
        <f t="shared" si="93"/>
        <v>-0.66666666666666663</v>
      </c>
      <c r="Q449" s="9">
        <f t="shared" si="90"/>
        <v>-0.5</v>
      </c>
      <c r="R449" s="23"/>
    </row>
    <row r="450" spans="1:18" x14ac:dyDescent="0.2">
      <c r="A450" s="19"/>
      <c r="B450" s="18"/>
      <c r="C450" s="20" t="s">
        <v>483</v>
      </c>
      <c r="D450">
        <v>0</v>
      </c>
      <c r="E450">
        <v>1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 s="11"/>
      <c r="O450" s="9"/>
      <c r="P450" s="31" t="str">
        <f t="shared" si="93"/>
        <v>n/a</v>
      </c>
      <c r="Q450" s="9" t="str">
        <f t="shared" si="90"/>
        <v>n/a</v>
      </c>
    </row>
    <row r="451" spans="1:18" x14ac:dyDescent="0.2">
      <c r="A451" s="19"/>
      <c r="B451" s="18" t="s">
        <v>484</v>
      </c>
      <c r="C451" s="20" t="s">
        <v>633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24</v>
      </c>
      <c r="K451">
        <v>41</v>
      </c>
      <c r="L451">
        <v>52</v>
      </c>
      <c r="M451">
        <v>58</v>
      </c>
      <c r="N451" s="11">
        <f t="shared" si="91"/>
        <v>6</v>
      </c>
      <c r="O451" s="9">
        <f t="shared" si="92"/>
        <v>0.11538461538461539</v>
      </c>
      <c r="P451" s="31" t="str">
        <f t="shared" si="93"/>
        <v>n/a</v>
      </c>
      <c r="Q451" s="9" t="str">
        <f t="shared" si="90"/>
        <v>n/a</v>
      </c>
      <c r="R451" s="23"/>
    </row>
    <row r="452" spans="1:18" x14ac:dyDescent="0.2">
      <c r="A452" s="19"/>
      <c r="B452" s="18"/>
      <c r="C452" s="20" t="s">
        <v>485</v>
      </c>
      <c r="D452">
        <v>22</v>
      </c>
      <c r="E452">
        <v>26</v>
      </c>
      <c r="F452">
        <v>23</v>
      </c>
      <c r="G452">
        <v>42</v>
      </c>
      <c r="H452">
        <v>33</v>
      </c>
      <c r="I452">
        <v>39</v>
      </c>
      <c r="J452">
        <v>21</v>
      </c>
      <c r="K452">
        <v>10</v>
      </c>
      <c r="L452">
        <v>2</v>
      </c>
      <c r="M452">
        <v>0</v>
      </c>
      <c r="N452" s="11">
        <f t="shared" ref="N452" si="101">M452-L452</f>
        <v>-2</v>
      </c>
      <c r="O452" s="9">
        <f t="shared" ref="O452" si="102">IFERROR((M452-L452)/L452,"n/a")</f>
        <v>-1</v>
      </c>
      <c r="P452" s="31">
        <f t="shared" si="93"/>
        <v>-1</v>
      </c>
      <c r="Q452" s="9">
        <f t="shared" si="90"/>
        <v>-1</v>
      </c>
    </row>
    <row r="453" spans="1:18" x14ac:dyDescent="0.2">
      <c r="A453" s="19"/>
      <c r="B453" s="18" t="s">
        <v>486</v>
      </c>
      <c r="C453" s="20" t="s">
        <v>487</v>
      </c>
      <c r="D453">
        <v>30</v>
      </c>
      <c r="E453">
        <v>43</v>
      </c>
      <c r="F453">
        <v>41</v>
      </c>
      <c r="G453">
        <v>33</v>
      </c>
      <c r="H453">
        <v>29</v>
      </c>
      <c r="I453">
        <v>25</v>
      </c>
      <c r="J453">
        <v>24</v>
      </c>
      <c r="K453">
        <v>12</v>
      </c>
      <c r="L453">
        <v>3</v>
      </c>
      <c r="M453">
        <v>1</v>
      </c>
      <c r="N453" s="11">
        <f t="shared" si="91"/>
        <v>-2</v>
      </c>
      <c r="O453" s="9">
        <f t="shared" si="92"/>
        <v>-0.66666666666666663</v>
      </c>
      <c r="P453" s="31">
        <f t="shared" si="93"/>
        <v>-0.96</v>
      </c>
      <c r="Q453" s="9">
        <f t="shared" si="90"/>
        <v>-0.96666666666666667</v>
      </c>
      <c r="R453" s="23"/>
    </row>
    <row r="454" spans="1:18" ht="22.5" x14ac:dyDescent="0.2">
      <c r="A454" s="19"/>
      <c r="B454" s="18" t="s">
        <v>488</v>
      </c>
      <c r="C454" s="20" t="s">
        <v>489</v>
      </c>
      <c r="D454">
        <v>78</v>
      </c>
      <c r="E454">
        <v>82</v>
      </c>
      <c r="F454">
        <v>102</v>
      </c>
      <c r="G454">
        <v>96</v>
      </c>
      <c r="H454">
        <v>94</v>
      </c>
      <c r="I454">
        <v>72</v>
      </c>
      <c r="J454">
        <v>74</v>
      </c>
      <c r="K454">
        <v>65</v>
      </c>
      <c r="L454">
        <v>50</v>
      </c>
      <c r="M454">
        <v>43</v>
      </c>
      <c r="N454" s="11">
        <f t="shared" si="91"/>
        <v>-7</v>
      </c>
      <c r="O454" s="9">
        <f t="shared" si="92"/>
        <v>-0.14000000000000001</v>
      </c>
      <c r="P454" s="31">
        <f t="shared" si="93"/>
        <v>-0.40277777777777779</v>
      </c>
      <c r="Q454" s="9">
        <f t="shared" ref="Q454:Q517" si="103">IFERROR((M454-D454)/D454,"n/a")</f>
        <v>-0.44871794871794873</v>
      </c>
    </row>
    <row r="455" spans="1:18" ht="22.5" x14ac:dyDescent="0.2">
      <c r="A455" s="19"/>
      <c r="B455" s="18" t="s">
        <v>490</v>
      </c>
      <c r="C455" s="20" t="s">
        <v>491</v>
      </c>
      <c r="D455">
        <v>5</v>
      </c>
      <c r="E455">
        <v>7</v>
      </c>
      <c r="F455">
        <v>10</v>
      </c>
      <c r="G455">
        <v>20</v>
      </c>
      <c r="H455">
        <v>30</v>
      </c>
      <c r="I455">
        <v>17</v>
      </c>
      <c r="J455">
        <v>17</v>
      </c>
      <c r="K455">
        <v>17</v>
      </c>
      <c r="L455">
        <v>20</v>
      </c>
      <c r="M455">
        <v>16</v>
      </c>
      <c r="N455" s="11">
        <f t="shared" ref="N455:N517" si="104">M455-L455</f>
        <v>-4</v>
      </c>
      <c r="O455" s="9">
        <f t="shared" ref="O455:O517" si="105">IFERROR((M455-L455)/L455,"n/a")</f>
        <v>-0.2</v>
      </c>
      <c r="P455" s="31">
        <f t="shared" si="93"/>
        <v>-5.8823529411764705E-2</v>
      </c>
      <c r="Q455" s="9">
        <f t="shared" si="103"/>
        <v>2.2000000000000002</v>
      </c>
      <c r="R455" s="23"/>
    </row>
    <row r="456" spans="1:18" ht="22.5" x14ac:dyDescent="0.2">
      <c r="A456" s="19"/>
      <c r="B456" s="18" t="s">
        <v>492</v>
      </c>
      <c r="C456" s="20" t="s">
        <v>493</v>
      </c>
      <c r="D456">
        <v>91</v>
      </c>
      <c r="E456">
        <v>82</v>
      </c>
      <c r="F456">
        <v>57</v>
      </c>
      <c r="G456">
        <v>30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 s="11">
        <f t="shared" si="104"/>
        <v>0</v>
      </c>
      <c r="O456" s="9" t="str">
        <f t="shared" si="105"/>
        <v>n/a</v>
      </c>
      <c r="P456" s="31" t="str">
        <f t="shared" si="93"/>
        <v>n/a</v>
      </c>
      <c r="Q456" s="9">
        <f t="shared" si="103"/>
        <v>-1</v>
      </c>
    </row>
    <row r="457" spans="1:18" x14ac:dyDescent="0.2">
      <c r="A457" s="19"/>
      <c r="B457" s="18" t="s">
        <v>494</v>
      </c>
      <c r="C457" s="20" t="s">
        <v>495</v>
      </c>
      <c r="D457">
        <v>9</v>
      </c>
      <c r="E457">
        <v>24</v>
      </c>
      <c r="F457">
        <v>28</v>
      </c>
      <c r="G457">
        <v>14</v>
      </c>
      <c r="H457">
        <v>9</v>
      </c>
      <c r="I457">
        <v>7</v>
      </c>
      <c r="J457">
        <v>6</v>
      </c>
      <c r="K457">
        <v>10</v>
      </c>
      <c r="L457">
        <v>9</v>
      </c>
      <c r="M457">
        <v>15</v>
      </c>
      <c r="N457" s="11">
        <f t="shared" si="104"/>
        <v>6</v>
      </c>
      <c r="O457" s="9">
        <f t="shared" si="105"/>
        <v>0.66666666666666663</v>
      </c>
      <c r="P457" s="31">
        <f t="shared" si="93"/>
        <v>1.1428571428571428</v>
      </c>
      <c r="Q457" s="9">
        <f t="shared" si="103"/>
        <v>0.66666666666666663</v>
      </c>
      <c r="R457" s="23"/>
    </row>
    <row r="458" spans="1:18" x14ac:dyDescent="0.2">
      <c r="A458" s="19"/>
      <c r="B458" s="18"/>
      <c r="C458" s="20" t="s">
        <v>496</v>
      </c>
      <c r="D458">
        <v>2</v>
      </c>
      <c r="E458">
        <v>2</v>
      </c>
      <c r="F458">
        <v>0</v>
      </c>
      <c r="G458">
        <v>1</v>
      </c>
      <c r="H458">
        <v>0</v>
      </c>
      <c r="I458">
        <v>0</v>
      </c>
      <c r="J458">
        <v>0</v>
      </c>
      <c r="K458">
        <v>0</v>
      </c>
      <c r="L458">
        <v>1</v>
      </c>
      <c r="M458">
        <v>1</v>
      </c>
      <c r="N458" s="11">
        <f t="shared" si="104"/>
        <v>0</v>
      </c>
      <c r="O458" s="9">
        <f t="shared" si="105"/>
        <v>0</v>
      </c>
      <c r="P458" s="31" t="str">
        <f t="shared" si="93"/>
        <v>n/a</v>
      </c>
      <c r="Q458" s="9">
        <f t="shared" si="103"/>
        <v>-0.5</v>
      </c>
    </row>
    <row r="459" spans="1:18" x14ac:dyDescent="0.2">
      <c r="A459" s="19"/>
      <c r="B459" s="18"/>
      <c r="C459" s="20" t="s">
        <v>497</v>
      </c>
      <c r="D459">
        <v>295</v>
      </c>
      <c r="E459">
        <v>288</v>
      </c>
      <c r="F459">
        <v>274</v>
      </c>
      <c r="G459">
        <v>262</v>
      </c>
      <c r="H459">
        <v>256</v>
      </c>
      <c r="I459">
        <v>221</v>
      </c>
      <c r="J459">
        <v>225</v>
      </c>
      <c r="K459">
        <v>199</v>
      </c>
      <c r="L459">
        <v>198</v>
      </c>
      <c r="M459">
        <v>201</v>
      </c>
      <c r="N459" s="11">
        <f t="shared" si="104"/>
        <v>3</v>
      </c>
      <c r="O459" s="9">
        <f t="shared" si="105"/>
        <v>1.5151515151515152E-2</v>
      </c>
      <c r="P459" s="31">
        <f t="shared" si="93"/>
        <v>-9.0497737556561084E-2</v>
      </c>
      <c r="Q459" s="9">
        <f t="shared" si="103"/>
        <v>-0.31864406779661014</v>
      </c>
      <c r="R459" s="23"/>
    </row>
    <row r="460" spans="1:18" x14ac:dyDescent="0.2">
      <c r="A460" s="19"/>
      <c r="B460" s="18"/>
      <c r="C460" s="20" t="s">
        <v>498</v>
      </c>
      <c r="D460">
        <v>29</v>
      </c>
      <c r="E460">
        <v>25</v>
      </c>
      <c r="F460">
        <v>38</v>
      </c>
      <c r="G460">
        <v>60</v>
      </c>
      <c r="H460">
        <v>51</v>
      </c>
      <c r="I460">
        <v>50</v>
      </c>
      <c r="J460">
        <v>37</v>
      </c>
      <c r="K460">
        <v>58</v>
      </c>
      <c r="L460">
        <v>56</v>
      </c>
      <c r="M460">
        <v>53</v>
      </c>
      <c r="N460" s="11">
        <f t="shared" si="104"/>
        <v>-3</v>
      </c>
      <c r="O460" s="9">
        <f t="shared" si="105"/>
        <v>-5.3571428571428568E-2</v>
      </c>
      <c r="P460" s="31">
        <f t="shared" si="93"/>
        <v>0.06</v>
      </c>
      <c r="Q460" s="9">
        <f t="shared" si="103"/>
        <v>0.82758620689655171</v>
      </c>
    </row>
    <row r="461" spans="1:18" x14ac:dyDescent="0.2">
      <c r="A461" s="19"/>
      <c r="B461" s="18"/>
      <c r="C461" s="20" t="s">
        <v>499</v>
      </c>
      <c r="D461">
        <v>22</v>
      </c>
      <c r="E461">
        <v>18</v>
      </c>
      <c r="F461">
        <v>11</v>
      </c>
      <c r="G461">
        <v>9</v>
      </c>
      <c r="H461">
        <v>10</v>
      </c>
      <c r="I461">
        <v>11</v>
      </c>
      <c r="J461">
        <v>11</v>
      </c>
      <c r="K461">
        <v>8</v>
      </c>
      <c r="L461">
        <v>10</v>
      </c>
      <c r="M461">
        <v>5</v>
      </c>
      <c r="N461" s="11">
        <f t="shared" si="104"/>
        <v>-5</v>
      </c>
      <c r="O461" s="9">
        <f t="shared" si="105"/>
        <v>-0.5</v>
      </c>
      <c r="P461" s="31">
        <f t="shared" si="93"/>
        <v>-0.54545454545454541</v>
      </c>
      <c r="Q461" s="9">
        <f t="shared" si="103"/>
        <v>-0.77272727272727271</v>
      </c>
      <c r="R461" s="23"/>
    </row>
    <row r="462" spans="1:18" x14ac:dyDescent="0.2">
      <c r="A462" s="19"/>
      <c r="B462" s="18"/>
      <c r="C462" s="20" t="s">
        <v>500</v>
      </c>
      <c r="D462">
        <v>3</v>
      </c>
      <c r="E462">
        <v>1</v>
      </c>
      <c r="F462">
        <v>0</v>
      </c>
      <c r="G462">
        <v>0</v>
      </c>
      <c r="H462">
        <v>1</v>
      </c>
      <c r="I462">
        <v>3</v>
      </c>
      <c r="J462">
        <v>0</v>
      </c>
      <c r="K462">
        <v>0</v>
      </c>
      <c r="L462">
        <v>0</v>
      </c>
      <c r="M462">
        <v>0</v>
      </c>
      <c r="N462" s="11">
        <f t="shared" si="104"/>
        <v>0</v>
      </c>
      <c r="O462" s="9" t="str">
        <f t="shared" si="105"/>
        <v>n/a</v>
      </c>
      <c r="P462" s="31">
        <f t="shared" si="93"/>
        <v>-1</v>
      </c>
      <c r="Q462" s="9">
        <f t="shared" si="103"/>
        <v>-1</v>
      </c>
    </row>
    <row r="463" spans="1:18" x14ac:dyDescent="0.2">
      <c r="A463" s="19"/>
      <c r="B463" s="18"/>
      <c r="C463" s="20" t="s">
        <v>501</v>
      </c>
      <c r="D463">
        <v>32</v>
      </c>
      <c r="E463">
        <v>28</v>
      </c>
      <c r="F463">
        <v>16</v>
      </c>
      <c r="G463">
        <v>14</v>
      </c>
      <c r="H463">
        <v>13</v>
      </c>
      <c r="I463">
        <v>16</v>
      </c>
      <c r="J463">
        <v>13</v>
      </c>
      <c r="K463">
        <v>10</v>
      </c>
      <c r="L463">
        <v>11</v>
      </c>
      <c r="M463">
        <v>17</v>
      </c>
      <c r="N463" s="11">
        <f t="shared" si="104"/>
        <v>6</v>
      </c>
      <c r="O463" s="9">
        <f t="shared" si="105"/>
        <v>0.54545454545454541</v>
      </c>
      <c r="P463" s="31">
        <f t="shared" ref="P463:P526" si="106">IFERROR((M463-I463)/I463,"n/a")</f>
        <v>6.25E-2</v>
      </c>
      <c r="Q463" s="9">
        <f t="shared" si="103"/>
        <v>-0.46875</v>
      </c>
      <c r="R463" s="23"/>
    </row>
    <row r="464" spans="1:18" x14ac:dyDescent="0.2">
      <c r="A464" s="19"/>
      <c r="B464" s="18"/>
      <c r="C464" s="20" t="s">
        <v>502</v>
      </c>
      <c r="D464">
        <v>20</v>
      </c>
      <c r="E464">
        <v>21</v>
      </c>
      <c r="F464">
        <v>23</v>
      </c>
      <c r="G464">
        <v>15</v>
      </c>
      <c r="H464">
        <v>18</v>
      </c>
      <c r="I464">
        <v>16</v>
      </c>
      <c r="J464">
        <v>18</v>
      </c>
      <c r="K464">
        <v>22</v>
      </c>
      <c r="L464">
        <v>25</v>
      </c>
      <c r="M464">
        <v>23</v>
      </c>
      <c r="N464" s="11">
        <f t="shared" si="104"/>
        <v>-2</v>
      </c>
      <c r="O464" s="9">
        <f t="shared" si="105"/>
        <v>-0.08</v>
      </c>
      <c r="P464" s="31">
        <f t="shared" si="106"/>
        <v>0.4375</v>
      </c>
      <c r="Q464" s="9">
        <f t="shared" si="103"/>
        <v>0.15</v>
      </c>
    </row>
    <row r="465" spans="1:18" x14ac:dyDescent="0.2">
      <c r="A465" s="19"/>
      <c r="B465" s="18"/>
      <c r="C465" s="20" t="s">
        <v>503</v>
      </c>
      <c r="D465">
        <v>1</v>
      </c>
      <c r="E465">
        <v>1</v>
      </c>
      <c r="F465">
        <v>1</v>
      </c>
      <c r="G465">
        <v>1</v>
      </c>
      <c r="H465">
        <v>1</v>
      </c>
      <c r="I465">
        <v>1</v>
      </c>
      <c r="J465">
        <v>1</v>
      </c>
      <c r="K465">
        <v>0</v>
      </c>
      <c r="L465">
        <v>0</v>
      </c>
      <c r="M465">
        <v>0</v>
      </c>
      <c r="N465" s="11">
        <f t="shared" si="104"/>
        <v>0</v>
      </c>
      <c r="O465" s="9" t="str">
        <f t="shared" si="105"/>
        <v>n/a</v>
      </c>
      <c r="P465" s="31">
        <f t="shared" si="106"/>
        <v>-1</v>
      </c>
      <c r="Q465" s="9">
        <f t="shared" si="103"/>
        <v>-1</v>
      </c>
      <c r="R465" s="23"/>
    </row>
    <row r="466" spans="1:18" x14ac:dyDescent="0.2">
      <c r="A466" s="19"/>
      <c r="B466" s="18"/>
      <c r="C466" s="20" t="s">
        <v>504</v>
      </c>
      <c r="D466">
        <v>1</v>
      </c>
      <c r="E466">
        <v>1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 s="11">
        <f t="shared" si="104"/>
        <v>0</v>
      </c>
      <c r="O466" s="9" t="str">
        <f t="shared" si="105"/>
        <v>n/a</v>
      </c>
      <c r="P466" s="31" t="str">
        <f t="shared" si="106"/>
        <v>n/a</v>
      </c>
      <c r="Q466" s="9">
        <f t="shared" si="103"/>
        <v>-1</v>
      </c>
    </row>
    <row r="467" spans="1:18" x14ac:dyDescent="0.2">
      <c r="A467" s="19"/>
      <c r="B467" s="18" t="s">
        <v>505</v>
      </c>
      <c r="C467" s="20" t="s">
        <v>506</v>
      </c>
      <c r="D467">
        <v>43</v>
      </c>
      <c r="E467">
        <v>14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 s="11">
        <f t="shared" si="104"/>
        <v>0</v>
      </c>
      <c r="O467" s="9" t="str">
        <f t="shared" si="105"/>
        <v>n/a</v>
      </c>
      <c r="P467" s="31" t="str">
        <f t="shared" si="106"/>
        <v>n/a</v>
      </c>
      <c r="Q467" s="9">
        <f t="shared" si="103"/>
        <v>-1</v>
      </c>
      <c r="R467" s="23"/>
    </row>
    <row r="468" spans="1:18" x14ac:dyDescent="0.2">
      <c r="A468" s="19"/>
      <c r="B468" s="18"/>
      <c r="C468" s="20" t="s">
        <v>507</v>
      </c>
      <c r="D468">
        <v>5</v>
      </c>
      <c r="E468">
        <v>39</v>
      </c>
      <c r="F468">
        <v>59</v>
      </c>
      <c r="G468">
        <v>69</v>
      </c>
      <c r="H468">
        <v>76</v>
      </c>
      <c r="I468">
        <v>90</v>
      </c>
      <c r="J468">
        <v>115</v>
      </c>
      <c r="K468">
        <v>115</v>
      </c>
      <c r="L468">
        <v>129</v>
      </c>
      <c r="M468">
        <v>129</v>
      </c>
      <c r="N468" s="11">
        <f t="shared" si="104"/>
        <v>0</v>
      </c>
      <c r="O468" s="9">
        <f t="shared" si="105"/>
        <v>0</v>
      </c>
      <c r="P468" s="31">
        <f t="shared" si="106"/>
        <v>0.43333333333333335</v>
      </c>
      <c r="Q468" s="9">
        <f t="shared" si="103"/>
        <v>24.8</v>
      </c>
    </row>
    <row r="469" spans="1:18" x14ac:dyDescent="0.2">
      <c r="A469" s="19"/>
      <c r="B469" s="18" t="s">
        <v>508</v>
      </c>
      <c r="C469" s="20" t="s">
        <v>509</v>
      </c>
      <c r="D469">
        <v>0</v>
      </c>
      <c r="E469">
        <v>0</v>
      </c>
      <c r="F469">
        <v>10</v>
      </c>
      <c r="G469">
        <v>14</v>
      </c>
      <c r="H469">
        <v>31</v>
      </c>
      <c r="I469">
        <v>37</v>
      </c>
      <c r="J469">
        <v>34</v>
      </c>
      <c r="K469">
        <v>32</v>
      </c>
      <c r="L469">
        <v>27</v>
      </c>
      <c r="M469">
        <v>33</v>
      </c>
      <c r="N469" s="11">
        <f t="shared" si="104"/>
        <v>6</v>
      </c>
      <c r="O469" s="9">
        <f t="shared" si="105"/>
        <v>0.22222222222222221</v>
      </c>
      <c r="P469" s="31">
        <f t="shared" si="106"/>
        <v>-0.10810810810810811</v>
      </c>
      <c r="Q469" s="9" t="str">
        <f t="shared" si="103"/>
        <v>n/a</v>
      </c>
      <c r="R469" s="23"/>
    </row>
    <row r="470" spans="1:18" x14ac:dyDescent="0.2">
      <c r="A470" s="19"/>
      <c r="B470" s="18"/>
      <c r="C470" s="20" t="s">
        <v>634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1</v>
      </c>
      <c r="K470">
        <v>0</v>
      </c>
      <c r="L470">
        <v>1</v>
      </c>
      <c r="M470">
        <v>2</v>
      </c>
      <c r="N470" s="11">
        <f t="shared" ref="N470" si="107">M470-L470</f>
        <v>1</v>
      </c>
      <c r="O470" s="9">
        <f t="shared" ref="O470" si="108">IFERROR((M470-L470)/L470,"n/a")</f>
        <v>1</v>
      </c>
      <c r="P470" s="31" t="str">
        <f t="shared" si="106"/>
        <v>n/a</v>
      </c>
      <c r="Q470" s="9" t="str">
        <f t="shared" si="103"/>
        <v>n/a</v>
      </c>
    </row>
    <row r="471" spans="1:18" x14ac:dyDescent="0.2">
      <c r="A471" s="19"/>
      <c r="B471" s="18" t="s">
        <v>510</v>
      </c>
      <c r="C471" s="20" t="s">
        <v>511</v>
      </c>
      <c r="D471">
        <v>11</v>
      </c>
      <c r="E471">
        <v>10</v>
      </c>
      <c r="F471">
        <v>8</v>
      </c>
      <c r="G471">
        <v>13</v>
      </c>
      <c r="H471">
        <v>12</v>
      </c>
      <c r="I471">
        <v>7</v>
      </c>
      <c r="J471">
        <v>14</v>
      </c>
      <c r="K471">
        <v>11</v>
      </c>
      <c r="L471">
        <v>12</v>
      </c>
      <c r="M471">
        <v>7</v>
      </c>
      <c r="N471" s="11">
        <f t="shared" si="104"/>
        <v>-5</v>
      </c>
      <c r="O471" s="9">
        <f t="shared" si="105"/>
        <v>-0.41666666666666669</v>
      </c>
      <c r="P471" s="31">
        <f t="shared" si="106"/>
        <v>0</v>
      </c>
      <c r="Q471" s="9">
        <f t="shared" si="103"/>
        <v>-0.36363636363636365</v>
      </c>
      <c r="R471" s="23"/>
    </row>
    <row r="472" spans="1:18" x14ac:dyDescent="0.2">
      <c r="A472" s="19"/>
      <c r="B472" s="18"/>
      <c r="C472" s="20" t="s">
        <v>512</v>
      </c>
      <c r="D472">
        <v>57</v>
      </c>
      <c r="E472">
        <v>72</v>
      </c>
      <c r="F472">
        <v>70</v>
      </c>
      <c r="G472">
        <v>88</v>
      </c>
      <c r="H472">
        <v>73</v>
      </c>
      <c r="I472">
        <v>80</v>
      </c>
      <c r="J472">
        <v>79</v>
      </c>
      <c r="K472">
        <v>76</v>
      </c>
      <c r="L472">
        <v>70</v>
      </c>
      <c r="M472">
        <v>85</v>
      </c>
      <c r="N472" s="11">
        <f t="shared" si="104"/>
        <v>15</v>
      </c>
      <c r="O472" s="9">
        <f t="shared" si="105"/>
        <v>0.21428571428571427</v>
      </c>
      <c r="P472" s="31">
        <f t="shared" si="106"/>
        <v>6.25E-2</v>
      </c>
      <c r="Q472" s="9">
        <f t="shared" si="103"/>
        <v>0.49122807017543857</v>
      </c>
    </row>
    <row r="473" spans="1:18" x14ac:dyDescent="0.2">
      <c r="A473" s="19"/>
      <c r="B473" s="18"/>
      <c r="C473" s="20" t="s">
        <v>513</v>
      </c>
      <c r="D473">
        <v>7</v>
      </c>
      <c r="E473">
        <v>3</v>
      </c>
      <c r="F473">
        <v>1</v>
      </c>
      <c r="G473">
        <v>4</v>
      </c>
      <c r="H473">
        <v>4</v>
      </c>
      <c r="I473">
        <v>1</v>
      </c>
      <c r="J473">
        <v>3</v>
      </c>
      <c r="K473">
        <v>2</v>
      </c>
      <c r="L473">
        <v>2</v>
      </c>
      <c r="M473">
        <v>2</v>
      </c>
      <c r="N473" s="11">
        <f t="shared" si="104"/>
        <v>0</v>
      </c>
      <c r="O473" s="9">
        <f t="shared" si="105"/>
        <v>0</v>
      </c>
      <c r="P473" s="31">
        <f t="shared" si="106"/>
        <v>1</v>
      </c>
      <c r="Q473" s="9">
        <f t="shared" si="103"/>
        <v>-0.7142857142857143</v>
      </c>
      <c r="R473" s="23"/>
    </row>
    <row r="474" spans="1:18" x14ac:dyDescent="0.2">
      <c r="A474" s="19"/>
      <c r="B474" s="18"/>
      <c r="C474" s="20" t="s">
        <v>514</v>
      </c>
      <c r="D474">
        <v>2</v>
      </c>
      <c r="E474">
        <v>3</v>
      </c>
      <c r="F474">
        <v>2</v>
      </c>
      <c r="G474">
        <v>1</v>
      </c>
      <c r="H474">
        <v>1</v>
      </c>
      <c r="I474">
        <v>2</v>
      </c>
      <c r="J474">
        <v>2</v>
      </c>
      <c r="K474">
        <v>2</v>
      </c>
      <c r="L474">
        <v>2</v>
      </c>
      <c r="M474">
        <v>1</v>
      </c>
      <c r="N474" s="11">
        <f t="shared" si="104"/>
        <v>-1</v>
      </c>
      <c r="O474" s="9">
        <f t="shared" si="105"/>
        <v>-0.5</v>
      </c>
      <c r="P474" s="31">
        <f t="shared" si="106"/>
        <v>-0.5</v>
      </c>
      <c r="Q474" s="9">
        <f t="shared" si="103"/>
        <v>-0.5</v>
      </c>
    </row>
    <row r="475" spans="1:18" x14ac:dyDescent="0.2">
      <c r="A475" s="19"/>
      <c r="B475" s="18"/>
      <c r="C475" s="20" t="s">
        <v>515</v>
      </c>
      <c r="D475">
        <v>5</v>
      </c>
      <c r="E475">
        <v>2</v>
      </c>
      <c r="F475">
        <v>5</v>
      </c>
      <c r="G475">
        <v>9</v>
      </c>
      <c r="H475">
        <v>9</v>
      </c>
      <c r="I475">
        <v>7</v>
      </c>
      <c r="J475">
        <v>6</v>
      </c>
      <c r="K475">
        <v>2</v>
      </c>
      <c r="L475">
        <v>2</v>
      </c>
      <c r="M475">
        <v>7</v>
      </c>
      <c r="N475" s="11">
        <f t="shared" si="104"/>
        <v>5</v>
      </c>
      <c r="O475" s="9">
        <f t="shared" si="105"/>
        <v>2.5</v>
      </c>
      <c r="P475" s="31">
        <f t="shared" si="106"/>
        <v>0</v>
      </c>
      <c r="Q475" s="9">
        <f t="shared" si="103"/>
        <v>0.4</v>
      </c>
      <c r="R475" s="23"/>
    </row>
    <row r="476" spans="1:18" x14ac:dyDescent="0.2">
      <c r="A476" s="19"/>
      <c r="B476" s="18"/>
      <c r="C476" s="20" t="s">
        <v>516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2</v>
      </c>
      <c r="L476">
        <v>2</v>
      </c>
      <c r="M476">
        <v>1</v>
      </c>
      <c r="N476" s="11">
        <f t="shared" si="104"/>
        <v>-1</v>
      </c>
      <c r="O476" s="9">
        <f t="shared" si="105"/>
        <v>-0.5</v>
      </c>
      <c r="P476" s="31" t="str">
        <f t="shared" si="106"/>
        <v>n/a</v>
      </c>
      <c r="Q476" s="9" t="str">
        <f t="shared" si="103"/>
        <v>n/a</v>
      </c>
    </row>
    <row r="477" spans="1:18" x14ac:dyDescent="0.2">
      <c r="A477" s="19"/>
      <c r="B477" s="18"/>
      <c r="C477" s="20" t="s">
        <v>517</v>
      </c>
      <c r="D477">
        <v>0</v>
      </c>
      <c r="E477">
        <v>1</v>
      </c>
      <c r="F477">
        <v>1</v>
      </c>
      <c r="G477">
        <v>4</v>
      </c>
      <c r="H477">
        <v>2</v>
      </c>
      <c r="I477">
        <v>1</v>
      </c>
      <c r="J477">
        <v>4</v>
      </c>
      <c r="K477">
        <v>2</v>
      </c>
      <c r="L477">
        <v>2</v>
      </c>
      <c r="M477">
        <v>4</v>
      </c>
      <c r="N477" s="11">
        <f t="shared" si="104"/>
        <v>2</v>
      </c>
      <c r="O477" s="9">
        <f t="shared" si="105"/>
        <v>1</v>
      </c>
      <c r="P477" s="31">
        <f t="shared" si="106"/>
        <v>3</v>
      </c>
      <c r="Q477" s="9" t="str">
        <f t="shared" si="103"/>
        <v>n/a</v>
      </c>
      <c r="R477" s="23"/>
    </row>
    <row r="478" spans="1:18" x14ac:dyDescent="0.2">
      <c r="A478" s="19"/>
      <c r="B478" s="18"/>
      <c r="C478" s="20" t="s">
        <v>518</v>
      </c>
      <c r="D478">
        <v>0</v>
      </c>
      <c r="E478">
        <v>0</v>
      </c>
      <c r="F478">
        <v>1</v>
      </c>
      <c r="G478">
        <v>1</v>
      </c>
      <c r="H478">
        <v>1</v>
      </c>
      <c r="I478">
        <v>1</v>
      </c>
      <c r="J478">
        <v>0</v>
      </c>
      <c r="K478">
        <v>0</v>
      </c>
      <c r="L478">
        <v>2</v>
      </c>
      <c r="M478">
        <v>2</v>
      </c>
      <c r="N478" s="11">
        <f t="shared" si="104"/>
        <v>0</v>
      </c>
      <c r="O478" s="9">
        <f t="shared" si="105"/>
        <v>0</v>
      </c>
      <c r="P478" s="31">
        <f t="shared" si="106"/>
        <v>1</v>
      </c>
      <c r="Q478" s="9" t="str">
        <f t="shared" si="103"/>
        <v>n/a</v>
      </c>
    </row>
    <row r="479" spans="1:18" x14ac:dyDescent="0.2">
      <c r="A479" s="19"/>
      <c r="B479" s="18" t="s">
        <v>519</v>
      </c>
      <c r="C479" s="20" t="s">
        <v>520</v>
      </c>
      <c r="D479">
        <v>371</v>
      </c>
      <c r="E479">
        <v>405</v>
      </c>
      <c r="F479">
        <v>405</v>
      </c>
      <c r="G479">
        <v>438</v>
      </c>
      <c r="H479">
        <v>456</v>
      </c>
      <c r="I479">
        <v>456</v>
      </c>
      <c r="J479">
        <v>465</v>
      </c>
      <c r="K479">
        <v>464</v>
      </c>
      <c r="L479">
        <v>445</v>
      </c>
      <c r="M479">
        <v>434</v>
      </c>
      <c r="N479" s="11">
        <f t="shared" si="104"/>
        <v>-11</v>
      </c>
      <c r="O479" s="9">
        <f t="shared" si="105"/>
        <v>-2.4719101123595506E-2</v>
      </c>
      <c r="P479" s="31">
        <f t="shared" si="106"/>
        <v>-4.8245614035087717E-2</v>
      </c>
      <c r="Q479" s="9">
        <f t="shared" si="103"/>
        <v>0.16981132075471697</v>
      </c>
      <c r="R479" s="23"/>
    </row>
    <row r="480" spans="1:18" x14ac:dyDescent="0.2">
      <c r="A480" s="19"/>
      <c r="B480" s="18"/>
      <c r="C480" s="20" t="s">
        <v>521</v>
      </c>
      <c r="D480">
        <v>41</v>
      </c>
      <c r="E480">
        <v>35</v>
      </c>
      <c r="F480">
        <v>30</v>
      </c>
      <c r="G480">
        <v>33</v>
      </c>
      <c r="H480">
        <v>21</v>
      </c>
      <c r="I480">
        <v>27</v>
      </c>
      <c r="J480">
        <v>29</v>
      </c>
      <c r="K480">
        <v>23</v>
      </c>
      <c r="L480">
        <v>21</v>
      </c>
      <c r="M480">
        <v>21</v>
      </c>
      <c r="N480" s="11">
        <f t="shared" si="104"/>
        <v>0</v>
      </c>
      <c r="O480" s="9">
        <f t="shared" si="105"/>
        <v>0</v>
      </c>
      <c r="P480" s="31">
        <f t="shared" si="106"/>
        <v>-0.22222222222222221</v>
      </c>
      <c r="Q480" s="9">
        <f t="shared" si="103"/>
        <v>-0.48780487804878048</v>
      </c>
    </row>
    <row r="481" spans="1:18" x14ac:dyDescent="0.2">
      <c r="A481" s="19"/>
      <c r="B481" s="18"/>
      <c r="C481" s="20" t="s">
        <v>679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4</v>
      </c>
      <c r="M481">
        <v>33</v>
      </c>
      <c r="N481" s="11">
        <f t="shared" si="104"/>
        <v>29</v>
      </c>
      <c r="O481" s="9">
        <f t="shared" si="105"/>
        <v>7.25</v>
      </c>
      <c r="P481" s="31" t="str">
        <f t="shared" si="106"/>
        <v>n/a</v>
      </c>
      <c r="Q481" s="9" t="str">
        <f t="shared" si="103"/>
        <v>n/a</v>
      </c>
      <c r="R481" s="23"/>
    </row>
    <row r="482" spans="1:18" x14ac:dyDescent="0.2">
      <c r="A482" s="19"/>
      <c r="B482" s="18"/>
      <c r="C482" s="20" t="s">
        <v>522</v>
      </c>
      <c r="D482">
        <v>10</v>
      </c>
      <c r="E482">
        <v>8</v>
      </c>
      <c r="F482">
        <v>8</v>
      </c>
      <c r="G482">
        <v>5</v>
      </c>
      <c r="H482">
        <v>5</v>
      </c>
      <c r="I482">
        <v>3</v>
      </c>
      <c r="J482">
        <v>3</v>
      </c>
      <c r="K482">
        <v>4</v>
      </c>
      <c r="L482">
        <v>2</v>
      </c>
      <c r="M482">
        <v>1</v>
      </c>
      <c r="N482" s="11">
        <f t="shared" si="104"/>
        <v>-1</v>
      </c>
      <c r="O482" s="9">
        <f t="shared" si="105"/>
        <v>-0.5</v>
      </c>
      <c r="P482" s="31">
        <f t="shared" si="106"/>
        <v>-0.66666666666666663</v>
      </c>
      <c r="Q482" s="9">
        <f t="shared" si="103"/>
        <v>-0.9</v>
      </c>
    </row>
    <row r="483" spans="1:18" x14ac:dyDescent="0.2">
      <c r="A483" s="19"/>
      <c r="B483" s="18"/>
      <c r="C483" s="20" t="s">
        <v>523</v>
      </c>
      <c r="D483">
        <v>8</v>
      </c>
      <c r="E483">
        <v>23</v>
      </c>
      <c r="F483">
        <v>28</v>
      </c>
      <c r="G483">
        <v>27</v>
      </c>
      <c r="H483">
        <v>32</v>
      </c>
      <c r="I483">
        <v>27</v>
      </c>
      <c r="J483">
        <v>34</v>
      </c>
      <c r="K483">
        <v>36</v>
      </c>
      <c r="L483">
        <v>39</v>
      </c>
      <c r="M483">
        <v>46</v>
      </c>
      <c r="N483" s="11">
        <f t="shared" si="104"/>
        <v>7</v>
      </c>
      <c r="O483" s="9">
        <f t="shared" si="105"/>
        <v>0.17948717948717949</v>
      </c>
      <c r="P483" s="31">
        <f t="shared" si="106"/>
        <v>0.70370370370370372</v>
      </c>
      <c r="Q483" s="9">
        <f t="shared" si="103"/>
        <v>4.75</v>
      </c>
      <c r="R483" s="23"/>
    </row>
    <row r="484" spans="1:18" x14ac:dyDescent="0.2">
      <c r="A484" s="19"/>
      <c r="B484" s="18"/>
      <c r="C484" s="20" t="s">
        <v>524</v>
      </c>
      <c r="D484">
        <v>1</v>
      </c>
      <c r="E484">
        <v>1</v>
      </c>
      <c r="F484">
        <v>3</v>
      </c>
      <c r="G484">
        <v>5</v>
      </c>
      <c r="H484">
        <v>4</v>
      </c>
      <c r="I484">
        <v>2</v>
      </c>
      <c r="J484">
        <v>4</v>
      </c>
      <c r="K484">
        <v>2</v>
      </c>
      <c r="L484">
        <v>2</v>
      </c>
      <c r="M484">
        <v>1</v>
      </c>
      <c r="N484" s="11">
        <f t="shared" si="104"/>
        <v>-1</v>
      </c>
      <c r="O484" s="9">
        <f t="shared" si="105"/>
        <v>-0.5</v>
      </c>
      <c r="P484" s="31">
        <f t="shared" si="106"/>
        <v>-0.5</v>
      </c>
      <c r="Q484" s="9">
        <f t="shared" si="103"/>
        <v>0</v>
      </c>
    </row>
    <row r="485" spans="1:18" x14ac:dyDescent="0.2">
      <c r="A485" s="19"/>
      <c r="B485" s="18"/>
      <c r="C485" s="20" t="s">
        <v>525</v>
      </c>
      <c r="D485">
        <v>5</v>
      </c>
      <c r="E485">
        <v>6</v>
      </c>
      <c r="F485">
        <v>4</v>
      </c>
      <c r="G485">
        <v>2</v>
      </c>
      <c r="H485">
        <v>2</v>
      </c>
      <c r="I485">
        <v>2</v>
      </c>
      <c r="J485">
        <v>1</v>
      </c>
      <c r="K485">
        <v>1</v>
      </c>
      <c r="L485">
        <v>2</v>
      </c>
      <c r="M485">
        <v>1</v>
      </c>
      <c r="N485" s="11">
        <f t="shared" ref="N485" si="109">M485-L485</f>
        <v>-1</v>
      </c>
      <c r="O485" s="9">
        <f t="shared" ref="O485" si="110">IFERROR((M485-L485)/L485,"n/a")</f>
        <v>-0.5</v>
      </c>
      <c r="P485" s="31">
        <f t="shared" si="106"/>
        <v>-0.5</v>
      </c>
      <c r="Q485" s="9">
        <f t="shared" si="103"/>
        <v>-0.8</v>
      </c>
      <c r="R485" s="23"/>
    </row>
    <row r="486" spans="1:18" x14ac:dyDescent="0.2">
      <c r="A486" s="19"/>
      <c r="B486" s="18"/>
      <c r="C486" s="20" t="s">
        <v>635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1</v>
      </c>
      <c r="K486">
        <v>0</v>
      </c>
      <c r="L486">
        <v>0</v>
      </c>
      <c r="M486">
        <v>0</v>
      </c>
      <c r="N486" s="11">
        <f t="shared" ref="N486" si="111">M486-L486</f>
        <v>0</v>
      </c>
      <c r="O486" s="9" t="str">
        <f t="shared" ref="O486" si="112">IFERROR((M486-L486)/L486,"n/a")</f>
        <v>n/a</v>
      </c>
      <c r="P486" s="31" t="str">
        <f t="shared" si="106"/>
        <v>n/a</v>
      </c>
      <c r="Q486" s="9" t="str">
        <f t="shared" si="103"/>
        <v>n/a</v>
      </c>
    </row>
    <row r="487" spans="1:18" x14ac:dyDescent="0.2">
      <c r="A487" s="19"/>
      <c r="B487" s="18" t="s">
        <v>526</v>
      </c>
      <c r="C487" s="20" t="s">
        <v>527</v>
      </c>
      <c r="D487">
        <v>24</v>
      </c>
      <c r="E487">
        <v>24</v>
      </c>
      <c r="F487">
        <v>25</v>
      </c>
      <c r="G487">
        <v>25</v>
      </c>
      <c r="H487">
        <v>24</v>
      </c>
      <c r="I487">
        <v>22</v>
      </c>
      <c r="J487">
        <v>18</v>
      </c>
      <c r="K487">
        <v>20</v>
      </c>
      <c r="L487">
        <v>19</v>
      </c>
      <c r="M487">
        <v>21</v>
      </c>
      <c r="N487" s="11">
        <f t="shared" si="104"/>
        <v>2</v>
      </c>
      <c r="O487" s="9">
        <f t="shared" si="105"/>
        <v>0.10526315789473684</v>
      </c>
      <c r="P487" s="31">
        <f t="shared" si="106"/>
        <v>-4.5454545454545456E-2</v>
      </c>
      <c r="Q487" s="9">
        <f t="shared" si="103"/>
        <v>-0.125</v>
      </c>
      <c r="R487" s="23"/>
    </row>
    <row r="488" spans="1:18" ht="22.5" x14ac:dyDescent="0.2">
      <c r="A488" s="19"/>
      <c r="B488" s="18" t="s">
        <v>528</v>
      </c>
      <c r="C488" s="20" t="s">
        <v>529</v>
      </c>
      <c r="D488">
        <v>20</v>
      </c>
      <c r="E488">
        <v>20</v>
      </c>
      <c r="F488">
        <v>19</v>
      </c>
      <c r="G488">
        <v>17</v>
      </c>
      <c r="H488">
        <v>15</v>
      </c>
      <c r="I488">
        <v>14</v>
      </c>
      <c r="J488">
        <v>9</v>
      </c>
      <c r="K488">
        <v>10</v>
      </c>
      <c r="L488">
        <v>8</v>
      </c>
      <c r="M488">
        <v>6</v>
      </c>
      <c r="N488" s="11">
        <f t="shared" si="104"/>
        <v>-2</v>
      </c>
      <c r="O488" s="9">
        <f t="shared" si="105"/>
        <v>-0.25</v>
      </c>
      <c r="P488" s="31">
        <f t="shared" si="106"/>
        <v>-0.5714285714285714</v>
      </c>
      <c r="Q488" s="9">
        <f t="shared" si="103"/>
        <v>-0.7</v>
      </c>
    </row>
    <row r="489" spans="1:18" ht="22.5" x14ac:dyDescent="0.2">
      <c r="A489" s="19"/>
      <c r="B489" s="18" t="s">
        <v>530</v>
      </c>
      <c r="C489" s="20" t="s">
        <v>531</v>
      </c>
      <c r="D489">
        <v>29</v>
      </c>
      <c r="E489">
        <v>26</v>
      </c>
      <c r="F489">
        <v>25</v>
      </c>
      <c r="G489">
        <v>23</v>
      </c>
      <c r="H489">
        <v>23</v>
      </c>
      <c r="I489">
        <v>18</v>
      </c>
      <c r="J489">
        <v>18</v>
      </c>
      <c r="K489">
        <v>15</v>
      </c>
      <c r="L489">
        <v>12</v>
      </c>
      <c r="M489">
        <v>9</v>
      </c>
      <c r="N489" s="11">
        <f t="shared" si="104"/>
        <v>-3</v>
      </c>
      <c r="O489" s="9">
        <f t="shared" si="105"/>
        <v>-0.25</v>
      </c>
      <c r="P489" s="31">
        <f t="shared" si="106"/>
        <v>-0.5</v>
      </c>
      <c r="Q489" s="9">
        <f t="shared" si="103"/>
        <v>-0.68965517241379315</v>
      </c>
      <c r="R489" s="23"/>
    </row>
    <row r="490" spans="1:18" ht="22.5" x14ac:dyDescent="0.2">
      <c r="A490" s="19"/>
      <c r="B490" s="18" t="s">
        <v>532</v>
      </c>
      <c r="C490" s="20" t="s">
        <v>533</v>
      </c>
      <c r="D490">
        <v>56</v>
      </c>
      <c r="E490">
        <v>57</v>
      </c>
      <c r="F490">
        <v>51</v>
      </c>
      <c r="G490">
        <v>40</v>
      </c>
      <c r="H490">
        <v>30</v>
      </c>
      <c r="I490">
        <v>26</v>
      </c>
      <c r="J490">
        <v>18</v>
      </c>
      <c r="K490">
        <v>23</v>
      </c>
      <c r="L490">
        <v>28</v>
      </c>
      <c r="M490">
        <v>23</v>
      </c>
      <c r="N490" s="11">
        <f t="shared" si="104"/>
        <v>-5</v>
      </c>
      <c r="O490" s="9">
        <f t="shared" si="105"/>
        <v>-0.17857142857142858</v>
      </c>
      <c r="P490" s="31">
        <f t="shared" si="106"/>
        <v>-0.11538461538461539</v>
      </c>
      <c r="Q490" s="9">
        <f t="shared" si="103"/>
        <v>-0.5892857142857143</v>
      </c>
    </row>
    <row r="491" spans="1:18" x14ac:dyDescent="0.2">
      <c r="A491" s="19"/>
      <c r="B491" s="18"/>
      <c r="C491" s="20" t="s">
        <v>534</v>
      </c>
      <c r="D491">
        <v>0</v>
      </c>
      <c r="E491">
        <v>10</v>
      </c>
      <c r="F491">
        <v>28</v>
      </c>
      <c r="G491">
        <v>41</v>
      </c>
      <c r="H491">
        <v>47</v>
      </c>
      <c r="I491">
        <v>43</v>
      </c>
      <c r="J491">
        <v>34</v>
      </c>
      <c r="K491">
        <v>29</v>
      </c>
      <c r="L491">
        <v>26</v>
      </c>
      <c r="M491">
        <v>30</v>
      </c>
      <c r="N491" s="11">
        <f t="shared" si="104"/>
        <v>4</v>
      </c>
      <c r="O491" s="9">
        <f t="shared" si="105"/>
        <v>0.15384615384615385</v>
      </c>
      <c r="P491" s="31">
        <f t="shared" si="106"/>
        <v>-0.30232558139534882</v>
      </c>
      <c r="Q491" s="9" t="str">
        <f t="shared" si="103"/>
        <v>n/a</v>
      </c>
      <c r="R491" s="23"/>
    </row>
    <row r="492" spans="1:18" x14ac:dyDescent="0.2">
      <c r="A492" s="19"/>
      <c r="B492" s="18"/>
      <c r="C492" s="20" t="s">
        <v>535</v>
      </c>
      <c r="D492">
        <v>5</v>
      </c>
      <c r="E492">
        <v>14</v>
      </c>
      <c r="F492">
        <v>3</v>
      </c>
      <c r="G492">
        <v>4</v>
      </c>
      <c r="H492">
        <v>10</v>
      </c>
      <c r="I492">
        <v>5</v>
      </c>
      <c r="J492">
        <v>7</v>
      </c>
      <c r="K492">
        <v>8</v>
      </c>
      <c r="L492">
        <v>4</v>
      </c>
      <c r="M492">
        <v>3</v>
      </c>
      <c r="N492" s="11">
        <f t="shared" si="104"/>
        <v>-1</v>
      </c>
      <c r="O492" s="9">
        <f t="shared" si="105"/>
        <v>-0.25</v>
      </c>
      <c r="P492" s="31">
        <f t="shared" si="106"/>
        <v>-0.4</v>
      </c>
      <c r="Q492" s="9">
        <f t="shared" si="103"/>
        <v>-0.4</v>
      </c>
    </row>
    <row r="493" spans="1:18" x14ac:dyDescent="0.2">
      <c r="A493" s="19"/>
      <c r="B493" s="18"/>
      <c r="C493" s="20" t="s">
        <v>536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1</v>
      </c>
      <c r="L493">
        <v>0</v>
      </c>
      <c r="M493">
        <v>1</v>
      </c>
      <c r="N493" s="11">
        <f t="shared" si="104"/>
        <v>1</v>
      </c>
      <c r="O493" s="9" t="str">
        <f t="shared" si="105"/>
        <v>n/a</v>
      </c>
      <c r="P493" s="31" t="str">
        <f t="shared" si="106"/>
        <v>n/a</v>
      </c>
      <c r="Q493" s="9" t="str">
        <f t="shared" si="103"/>
        <v>n/a</v>
      </c>
      <c r="R493" s="23"/>
    </row>
    <row r="494" spans="1:18" x14ac:dyDescent="0.2">
      <c r="A494" s="19"/>
      <c r="B494" s="18" t="s">
        <v>537</v>
      </c>
      <c r="C494" s="20" t="s">
        <v>538</v>
      </c>
      <c r="D494">
        <v>91</v>
      </c>
      <c r="E494">
        <v>99</v>
      </c>
      <c r="F494">
        <v>102</v>
      </c>
      <c r="G494">
        <v>110</v>
      </c>
      <c r="H494">
        <v>98</v>
      </c>
      <c r="I494">
        <v>100</v>
      </c>
      <c r="J494">
        <v>84</v>
      </c>
      <c r="K494">
        <v>65</v>
      </c>
      <c r="L494">
        <v>65</v>
      </c>
      <c r="M494">
        <v>51</v>
      </c>
      <c r="N494" s="11">
        <f t="shared" si="104"/>
        <v>-14</v>
      </c>
      <c r="O494" s="9">
        <f t="shared" si="105"/>
        <v>-0.2153846153846154</v>
      </c>
      <c r="P494" s="31">
        <f t="shared" si="106"/>
        <v>-0.49</v>
      </c>
      <c r="Q494" s="9">
        <f t="shared" si="103"/>
        <v>-0.43956043956043955</v>
      </c>
    </row>
    <row r="495" spans="1:18" x14ac:dyDescent="0.2">
      <c r="A495" s="19"/>
      <c r="B495" s="18"/>
      <c r="C495" s="20" t="s">
        <v>539</v>
      </c>
      <c r="D495">
        <v>164</v>
      </c>
      <c r="E495">
        <v>122</v>
      </c>
      <c r="F495">
        <v>122</v>
      </c>
      <c r="G495">
        <v>104</v>
      </c>
      <c r="H495">
        <v>130</v>
      </c>
      <c r="I495">
        <v>112</v>
      </c>
      <c r="J495">
        <v>106</v>
      </c>
      <c r="K495">
        <v>100</v>
      </c>
      <c r="L495">
        <v>80</v>
      </c>
      <c r="M495">
        <v>117</v>
      </c>
      <c r="N495" s="11">
        <f t="shared" si="104"/>
        <v>37</v>
      </c>
      <c r="O495" s="9">
        <f t="shared" si="105"/>
        <v>0.46250000000000002</v>
      </c>
      <c r="P495" s="31">
        <f t="shared" si="106"/>
        <v>4.4642857142857144E-2</v>
      </c>
      <c r="Q495" s="9">
        <f t="shared" si="103"/>
        <v>-0.28658536585365851</v>
      </c>
      <c r="R495" s="23"/>
    </row>
    <row r="496" spans="1:18" x14ac:dyDescent="0.2">
      <c r="A496" s="19"/>
      <c r="B496" s="18"/>
      <c r="C496" s="20" t="s">
        <v>540</v>
      </c>
      <c r="D496">
        <v>5</v>
      </c>
      <c r="E496">
        <v>4</v>
      </c>
      <c r="F496">
        <v>4</v>
      </c>
      <c r="G496">
        <v>4</v>
      </c>
      <c r="H496">
        <v>6</v>
      </c>
      <c r="I496">
        <v>10</v>
      </c>
      <c r="J496">
        <v>6</v>
      </c>
      <c r="K496">
        <v>6</v>
      </c>
      <c r="L496">
        <v>9</v>
      </c>
      <c r="M496">
        <v>6</v>
      </c>
      <c r="N496" s="11">
        <f t="shared" si="104"/>
        <v>-3</v>
      </c>
      <c r="O496" s="9">
        <f t="shared" si="105"/>
        <v>-0.33333333333333331</v>
      </c>
      <c r="P496" s="31">
        <f t="shared" si="106"/>
        <v>-0.4</v>
      </c>
      <c r="Q496" s="9">
        <f t="shared" si="103"/>
        <v>0.2</v>
      </c>
    </row>
    <row r="497" spans="1:18" x14ac:dyDescent="0.2">
      <c r="A497" s="19"/>
      <c r="B497" s="18"/>
      <c r="C497" s="20" t="s">
        <v>541</v>
      </c>
      <c r="D497">
        <v>1</v>
      </c>
      <c r="E497">
        <v>5</v>
      </c>
      <c r="F497">
        <v>5</v>
      </c>
      <c r="G497">
        <v>5</v>
      </c>
      <c r="H497">
        <v>8</v>
      </c>
      <c r="I497">
        <v>3</v>
      </c>
      <c r="J497">
        <v>5</v>
      </c>
      <c r="K497">
        <v>8</v>
      </c>
      <c r="L497">
        <v>1</v>
      </c>
      <c r="M497">
        <v>2</v>
      </c>
      <c r="N497" s="11">
        <f t="shared" si="104"/>
        <v>1</v>
      </c>
      <c r="O497" s="9">
        <f t="shared" si="105"/>
        <v>1</v>
      </c>
      <c r="P497" s="31">
        <f t="shared" si="106"/>
        <v>-0.33333333333333331</v>
      </c>
      <c r="Q497" s="9">
        <f t="shared" si="103"/>
        <v>1</v>
      </c>
      <c r="R497" s="23"/>
    </row>
    <row r="498" spans="1:18" x14ac:dyDescent="0.2">
      <c r="A498" s="19"/>
      <c r="B498" s="18"/>
      <c r="C498" s="20" t="s">
        <v>542</v>
      </c>
      <c r="D498">
        <v>0</v>
      </c>
      <c r="E498">
        <v>0</v>
      </c>
      <c r="F498">
        <v>4</v>
      </c>
      <c r="G498">
        <v>5</v>
      </c>
      <c r="H498">
        <v>9</v>
      </c>
      <c r="I498">
        <v>14</v>
      </c>
      <c r="J498">
        <v>12</v>
      </c>
      <c r="K498">
        <v>12</v>
      </c>
      <c r="L498">
        <v>15</v>
      </c>
      <c r="M498">
        <v>13</v>
      </c>
      <c r="N498" s="11">
        <f t="shared" si="104"/>
        <v>-2</v>
      </c>
      <c r="O498" s="9">
        <f t="shared" si="105"/>
        <v>-0.13333333333333333</v>
      </c>
      <c r="P498" s="31">
        <f t="shared" si="106"/>
        <v>-7.1428571428571425E-2</v>
      </c>
      <c r="Q498" s="9" t="str">
        <f t="shared" si="103"/>
        <v>n/a</v>
      </c>
    </row>
    <row r="499" spans="1:18" x14ac:dyDescent="0.2">
      <c r="A499" s="19"/>
      <c r="B499" s="18"/>
      <c r="C499" s="20" t="s">
        <v>543</v>
      </c>
      <c r="D499">
        <v>0</v>
      </c>
      <c r="E499">
        <v>0</v>
      </c>
      <c r="F499">
        <v>0</v>
      </c>
      <c r="G499">
        <v>1</v>
      </c>
      <c r="H499">
        <v>0</v>
      </c>
      <c r="I499">
        <v>1</v>
      </c>
      <c r="J499">
        <v>2</v>
      </c>
      <c r="K499">
        <v>0</v>
      </c>
      <c r="L499">
        <v>1</v>
      </c>
      <c r="M499">
        <v>1</v>
      </c>
      <c r="N499" s="11">
        <f t="shared" si="104"/>
        <v>0</v>
      </c>
      <c r="O499" s="9">
        <f t="shared" si="105"/>
        <v>0</v>
      </c>
      <c r="P499" s="31">
        <f t="shared" si="106"/>
        <v>0</v>
      </c>
      <c r="Q499" s="9" t="str">
        <f t="shared" si="103"/>
        <v>n/a</v>
      </c>
      <c r="R499" s="23"/>
    </row>
    <row r="500" spans="1:18" x14ac:dyDescent="0.2">
      <c r="A500" s="19"/>
      <c r="B500" s="18"/>
      <c r="C500" s="20" t="s">
        <v>544</v>
      </c>
      <c r="D500">
        <v>99</v>
      </c>
      <c r="E500">
        <v>98</v>
      </c>
      <c r="F500">
        <v>96</v>
      </c>
      <c r="G500">
        <v>95</v>
      </c>
      <c r="H500">
        <v>115</v>
      </c>
      <c r="I500">
        <v>118</v>
      </c>
      <c r="J500">
        <v>106</v>
      </c>
      <c r="K500">
        <v>94</v>
      </c>
      <c r="L500">
        <v>93</v>
      </c>
      <c r="M500">
        <v>103</v>
      </c>
      <c r="N500" s="11">
        <f t="shared" si="104"/>
        <v>10</v>
      </c>
      <c r="O500" s="9">
        <f t="shared" si="105"/>
        <v>0.10752688172043011</v>
      </c>
      <c r="P500" s="31">
        <f t="shared" si="106"/>
        <v>-0.1271186440677966</v>
      </c>
      <c r="Q500" s="9">
        <f t="shared" si="103"/>
        <v>4.0404040404040407E-2</v>
      </c>
    </row>
    <row r="501" spans="1:18" x14ac:dyDescent="0.2">
      <c r="A501" s="19"/>
      <c r="B501" s="18"/>
      <c r="C501" s="20" t="s">
        <v>545</v>
      </c>
      <c r="D501">
        <v>3</v>
      </c>
      <c r="E501">
        <v>25</v>
      </c>
      <c r="F501">
        <v>5</v>
      </c>
      <c r="G501">
        <v>5</v>
      </c>
      <c r="H501">
        <v>10</v>
      </c>
      <c r="I501">
        <v>1</v>
      </c>
      <c r="J501">
        <v>4</v>
      </c>
      <c r="K501">
        <v>3</v>
      </c>
      <c r="L501">
        <v>0</v>
      </c>
      <c r="M501">
        <v>1</v>
      </c>
      <c r="N501" s="11">
        <f t="shared" si="104"/>
        <v>1</v>
      </c>
      <c r="O501" s="9" t="str">
        <f t="shared" si="105"/>
        <v>n/a</v>
      </c>
      <c r="P501" s="31">
        <f t="shared" si="106"/>
        <v>0</v>
      </c>
      <c r="Q501" s="9">
        <f t="shared" si="103"/>
        <v>-0.66666666666666663</v>
      </c>
      <c r="R501" s="23"/>
    </row>
    <row r="502" spans="1:18" x14ac:dyDescent="0.2">
      <c r="A502" s="19"/>
      <c r="B502" s="18"/>
      <c r="C502" s="20" t="s">
        <v>546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2</v>
      </c>
      <c r="K502">
        <v>2</v>
      </c>
      <c r="L502">
        <v>0</v>
      </c>
      <c r="M502">
        <v>0</v>
      </c>
      <c r="N502" s="11">
        <f t="shared" si="104"/>
        <v>0</v>
      </c>
      <c r="O502" s="9" t="str">
        <f t="shared" si="105"/>
        <v>n/a</v>
      </c>
      <c r="P502" s="31" t="str">
        <f t="shared" si="106"/>
        <v>n/a</v>
      </c>
      <c r="Q502" s="9" t="str">
        <f t="shared" si="103"/>
        <v>n/a</v>
      </c>
    </row>
    <row r="503" spans="1:18" ht="22.5" x14ac:dyDescent="0.2">
      <c r="A503" s="19"/>
      <c r="B503" s="18" t="s">
        <v>547</v>
      </c>
      <c r="C503" s="20" t="s">
        <v>548</v>
      </c>
      <c r="D503">
        <v>2</v>
      </c>
      <c r="E503">
        <v>6</v>
      </c>
      <c r="F503">
        <v>6</v>
      </c>
      <c r="G503">
        <v>4</v>
      </c>
      <c r="H503">
        <v>4</v>
      </c>
      <c r="I503">
        <v>3</v>
      </c>
      <c r="J503">
        <v>0</v>
      </c>
      <c r="K503">
        <v>0</v>
      </c>
      <c r="L503">
        <v>0</v>
      </c>
      <c r="M503">
        <v>1</v>
      </c>
      <c r="N503" s="11">
        <f t="shared" si="104"/>
        <v>1</v>
      </c>
      <c r="O503" s="9" t="str">
        <f t="shared" si="105"/>
        <v>n/a</v>
      </c>
      <c r="P503" s="31">
        <f t="shared" si="106"/>
        <v>-0.66666666666666663</v>
      </c>
      <c r="Q503" s="9">
        <f t="shared" si="103"/>
        <v>-0.5</v>
      </c>
      <c r="R503" s="23"/>
    </row>
    <row r="504" spans="1:18" x14ac:dyDescent="0.2">
      <c r="A504" s="19"/>
      <c r="B504" s="18"/>
      <c r="C504" s="20" t="s">
        <v>549</v>
      </c>
      <c r="D504">
        <v>0</v>
      </c>
      <c r="E504">
        <v>0</v>
      </c>
      <c r="F504">
        <v>0</v>
      </c>
      <c r="G504">
        <v>1</v>
      </c>
      <c r="H504">
        <v>1</v>
      </c>
      <c r="I504">
        <v>0</v>
      </c>
      <c r="J504">
        <v>0</v>
      </c>
      <c r="K504">
        <v>0</v>
      </c>
      <c r="L504">
        <v>0</v>
      </c>
      <c r="M504">
        <v>0</v>
      </c>
      <c r="N504" s="11">
        <f t="shared" si="104"/>
        <v>0</v>
      </c>
      <c r="O504" s="9" t="str">
        <f t="shared" si="105"/>
        <v>n/a</v>
      </c>
      <c r="P504" s="31" t="str">
        <f t="shared" si="106"/>
        <v>n/a</v>
      </c>
      <c r="Q504" s="9" t="str">
        <f t="shared" si="103"/>
        <v>n/a</v>
      </c>
    </row>
    <row r="505" spans="1:18" x14ac:dyDescent="0.2">
      <c r="A505" s="19"/>
      <c r="B505" s="18"/>
      <c r="C505" s="20" t="s">
        <v>550</v>
      </c>
      <c r="D505">
        <v>38</v>
      </c>
      <c r="E505">
        <v>21</v>
      </c>
      <c r="F505">
        <v>31</v>
      </c>
      <c r="G505">
        <v>32</v>
      </c>
      <c r="H505">
        <v>26</v>
      </c>
      <c r="I505">
        <v>25</v>
      </c>
      <c r="J505">
        <v>12</v>
      </c>
      <c r="K505">
        <v>15</v>
      </c>
      <c r="L505">
        <v>15</v>
      </c>
      <c r="M505">
        <v>20</v>
      </c>
      <c r="N505" s="11">
        <f t="shared" si="104"/>
        <v>5</v>
      </c>
      <c r="O505" s="9">
        <f t="shared" si="105"/>
        <v>0.33333333333333331</v>
      </c>
      <c r="P505" s="31">
        <f t="shared" si="106"/>
        <v>-0.2</v>
      </c>
      <c r="Q505" s="9">
        <f t="shared" si="103"/>
        <v>-0.47368421052631576</v>
      </c>
      <c r="R505" s="23"/>
    </row>
    <row r="506" spans="1:18" x14ac:dyDescent="0.2">
      <c r="A506" s="19"/>
      <c r="B506" s="18"/>
      <c r="C506" s="20" t="s">
        <v>551</v>
      </c>
      <c r="D506">
        <v>33</v>
      </c>
      <c r="E506">
        <v>33</v>
      </c>
      <c r="F506">
        <v>23</v>
      </c>
      <c r="G506">
        <v>13</v>
      </c>
      <c r="H506">
        <v>13</v>
      </c>
      <c r="I506">
        <v>5</v>
      </c>
      <c r="J506">
        <v>12</v>
      </c>
      <c r="K506">
        <v>7</v>
      </c>
      <c r="L506">
        <v>6</v>
      </c>
      <c r="M506">
        <v>6</v>
      </c>
      <c r="N506" s="11">
        <f t="shared" si="104"/>
        <v>0</v>
      </c>
      <c r="O506" s="9">
        <f t="shared" si="105"/>
        <v>0</v>
      </c>
      <c r="P506" s="31">
        <f t="shared" si="106"/>
        <v>0.2</v>
      </c>
      <c r="Q506" s="9">
        <f t="shared" si="103"/>
        <v>-0.81818181818181823</v>
      </c>
    </row>
    <row r="507" spans="1:18" x14ac:dyDescent="0.2">
      <c r="A507" s="19"/>
      <c r="B507" s="18"/>
      <c r="C507" s="20" t="s">
        <v>552</v>
      </c>
      <c r="D507">
        <v>11</v>
      </c>
      <c r="E507">
        <v>5</v>
      </c>
      <c r="F507">
        <v>7</v>
      </c>
      <c r="G507">
        <v>2</v>
      </c>
      <c r="H507">
        <v>1</v>
      </c>
      <c r="I507">
        <v>1</v>
      </c>
      <c r="J507">
        <v>2</v>
      </c>
      <c r="K507">
        <v>2</v>
      </c>
      <c r="L507">
        <v>1</v>
      </c>
      <c r="M507">
        <v>1</v>
      </c>
      <c r="N507" s="11">
        <f t="shared" si="104"/>
        <v>0</v>
      </c>
      <c r="O507" s="9">
        <f t="shared" si="105"/>
        <v>0</v>
      </c>
      <c r="P507" s="31">
        <f t="shared" si="106"/>
        <v>0</v>
      </c>
      <c r="Q507" s="9">
        <f t="shared" si="103"/>
        <v>-0.90909090909090906</v>
      </c>
      <c r="R507" s="23"/>
    </row>
    <row r="508" spans="1:18" x14ac:dyDescent="0.2">
      <c r="A508" s="19"/>
      <c r="B508" s="18"/>
      <c r="C508" s="20" t="s">
        <v>553</v>
      </c>
      <c r="D508">
        <v>22</v>
      </c>
      <c r="E508">
        <v>28</v>
      </c>
      <c r="F508">
        <v>21</v>
      </c>
      <c r="G508">
        <v>9</v>
      </c>
      <c r="H508">
        <v>10</v>
      </c>
      <c r="I508">
        <v>9</v>
      </c>
      <c r="J508">
        <v>6</v>
      </c>
      <c r="K508">
        <v>4</v>
      </c>
      <c r="L508">
        <v>7</v>
      </c>
      <c r="M508">
        <v>8</v>
      </c>
      <c r="N508" s="11">
        <f t="shared" si="104"/>
        <v>1</v>
      </c>
      <c r="O508" s="9">
        <f t="shared" si="105"/>
        <v>0.14285714285714285</v>
      </c>
      <c r="P508" s="31">
        <f t="shared" si="106"/>
        <v>-0.1111111111111111</v>
      </c>
      <c r="Q508" s="9">
        <f t="shared" si="103"/>
        <v>-0.63636363636363635</v>
      </c>
    </row>
    <row r="509" spans="1:18" x14ac:dyDescent="0.2">
      <c r="A509" s="19"/>
      <c r="B509" s="18"/>
      <c r="C509" s="20" t="s">
        <v>554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3</v>
      </c>
      <c r="J509">
        <v>1</v>
      </c>
      <c r="K509">
        <v>3</v>
      </c>
      <c r="L509">
        <v>1</v>
      </c>
      <c r="M509">
        <v>0</v>
      </c>
      <c r="N509" s="11">
        <f t="shared" si="104"/>
        <v>-1</v>
      </c>
      <c r="O509" s="9">
        <f t="shared" si="105"/>
        <v>-1</v>
      </c>
      <c r="P509" s="31">
        <f t="shared" si="106"/>
        <v>-1</v>
      </c>
      <c r="Q509" s="9" t="str">
        <f t="shared" si="103"/>
        <v>n/a</v>
      </c>
      <c r="R509" s="23"/>
    </row>
    <row r="510" spans="1:18" ht="22.5" x14ac:dyDescent="0.2">
      <c r="A510" s="19"/>
      <c r="B510" s="18"/>
      <c r="C510" s="20" t="s">
        <v>555</v>
      </c>
      <c r="D510">
        <v>2</v>
      </c>
      <c r="E510">
        <v>1</v>
      </c>
      <c r="F510">
        <v>2</v>
      </c>
      <c r="G510">
        <v>2</v>
      </c>
      <c r="H510">
        <v>2</v>
      </c>
      <c r="I510">
        <v>1</v>
      </c>
      <c r="J510">
        <v>1</v>
      </c>
      <c r="K510">
        <v>0</v>
      </c>
      <c r="L510">
        <v>1</v>
      </c>
      <c r="M510">
        <v>0</v>
      </c>
      <c r="N510" s="11">
        <f t="shared" si="104"/>
        <v>-1</v>
      </c>
      <c r="O510" s="9">
        <f t="shared" si="105"/>
        <v>-1</v>
      </c>
      <c r="P510" s="31">
        <f t="shared" si="106"/>
        <v>-1</v>
      </c>
      <c r="Q510" s="9">
        <f t="shared" si="103"/>
        <v>-1</v>
      </c>
    </row>
    <row r="511" spans="1:18" x14ac:dyDescent="0.2">
      <c r="A511" s="19"/>
      <c r="B511" s="18"/>
      <c r="C511" s="20" t="s">
        <v>556</v>
      </c>
      <c r="D511">
        <v>3</v>
      </c>
      <c r="E511">
        <v>2</v>
      </c>
      <c r="F511">
        <v>2</v>
      </c>
      <c r="G511">
        <v>0</v>
      </c>
      <c r="H511">
        <v>2</v>
      </c>
      <c r="I511">
        <v>0</v>
      </c>
      <c r="J511">
        <v>0</v>
      </c>
      <c r="K511">
        <v>0</v>
      </c>
      <c r="L511">
        <v>0</v>
      </c>
      <c r="M511">
        <v>0</v>
      </c>
      <c r="N511" s="11">
        <f t="shared" si="104"/>
        <v>0</v>
      </c>
      <c r="O511" s="9" t="str">
        <f t="shared" si="105"/>
        <v>n/a</v>
      </c>
      <c r="P511" s="31" t="str">
        <f t="shared" si="106"/>
        <v>n/a</v>
      </c>
      <c r="Q511" s="9">
        <f t="shared" si="103"/>
        <v>-1</v>
      </c>
      <c r="R511" s="23"/>
    </row>
    <row r="512" spans="1:18" x14ac:dyDescent="0.2">
      <c r="A512" s="19"/>
      <c r="B512" s="18"/>
      <c r="C512" s="20" t="s">
        <v>557</v>
      </c>
      <c r="D512">
        <v>1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 s="11">
        <f t="shared" si="104"/>
        <v>0</v>
      </c>
      <c r="O512" s="9" t="str">
        <f t="shared" si="105"/>
        <v>n/a</v>
      </c>
      <c r="P512" s="31" t="str">
        <f t="shared" si="106"/>
        <v>n/a</v>
      </c>
      <c r="Q512" s="9">
        <f t="shared" si="103"/>
        <v>-1</v>
      </c>
    </row>
    <row r="513" spans="1:18" x14ac:dyDescent="0.2">
      <c r="A513" s="19"/>
      <c r="B513" s="18"/>
      <c r="C513" s="20" t="s">
        <v>558</v>
      </c>
      <c r="D513">
        <v>7</v>
      </c>
      <c r="E513">
        <v>11</v>
      </c>
      <c r="F513">
        <v>9</v>
      </c>
      <c r="G513">
        <v>6</v>
      </c>
      <c r="H513">
        <v>5</v>
      </c>
      <c r="I513">
        <v>6</v>
      </c>
      <c r="J513">
        <v>4</v>
      </c>
      <c r="K513">
        <v>8</v>
      </c>
      <c r="L513">
        <v>7</v>
      </c>
      <c r="M513">
        <v>4</v>
      </c>
      <c r="N513" s="11">
        <f t="shared" si="104"/>
        <v>-3</v>
      </c>
      <c r="O513" s="9">
        <f t="shared" si="105"/>
        <v>-0.42857142857142855</v>
      </c>
      <c r="P513" s="31">
        <f t="shared" si="106"/>
        <v>-0.33333333333333331</v>
      </c>
      <c r="Q513" s="9">
        <f t="shared" si="103"/>
        <v>-0.42857142857142855</v>
      </c>
      <c r="R513" s="23"/>
    </row>
    <row r="514" spans="1:18" x14ac:dyDescent="0.2">
      <c r="A514" s="19"/>
      <c r="B514" s="18"/>
      <c r="C514" s="20" t="s">
        <v>559</v>
      </c>
      <c r="D514">
        <v>0</v>
      </c>
      <c r="E514">
        <v>4</v>
      </c>
      <c r="F514">
        <v>2</v>
      </c>
      <c r="G514">
        <v>1</v>
      </c>
      <c r="H514">
        <v>1</v>
      </c>
      <c r="I514">
        <v>0</v>
      </c>
      <c r="J514">
        <v>0</v>
      </c>
      <c r="K514">
        <v>0</v>
      </c>
      <c r="L514">
        <v>0</v>
      </c>
      <c r="M514">
        <v>0</v>
      </c>
      <c r="N514" s="11">
        <f t="shared" si="104"/>
        <v>0</v>
      </c>
      <c r="O514" s="9" t="str">
        <f t="shared" si="105"/>
        <v>n/a</v>
      </c>
      <c r="P514" s="31" t="str">
        <f t="shared" si="106"/>
        <v>n/a</v>
      </c>
      <c r="Q514" s="9" t="str">
        <f t="shared" si="103"/>
        <v>n/a</v>
      </c>
    </row>
    <row r="515" spans="1:18" x14ac:dyDescent="0.2">
      <c r="A515" s="19"/>
      <c r="B515" s="18"/>
      <c r="C515" s="20" t="s">
        <v>560</v>
      </c>
      <c r="D515">
        <v>0</v>
      </c>
      <c r="E515">
        <v>1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 s="11">
        <f t="shared" si="104"/>
        <v>0</v>
      </c>
      <c r="O515" s="9" t="str">
        <f t="shared" si="105"/>
        <v>n/a</v>
      </c>
      <c r="P515" s="31" t="str">
        <f t="shared" si="106"/>
        <v>n/a</v>
      </c>
      <c r="Q515" s="9" t="str">
        <f t="shared" si="103"/>
        <v>n/a</v>
      </c>
      <c r="R515" s="23"/>
    </row>
    <row r="516" spans="1:18" x14ac:dyDescent="0.2">
      <c r="A516" s="19" t="s">
        <v>601</v>
      </c>
      <c r="B516" s="18" t="s">
        <v>561</v>
      </c>
      <c r="C516" s="20" t="s">
        <v>562</v>
      </c>
      <c r="D516">
        <v>0</v>
      </c>
      <c r="E516">
        <v>0</v>
      </c>
      <c r="F516">
        <v>0</v>
      </c>
      <c r="G516">
        <v>2</v>
      </c>
      <c r="H516">
        <v>0</v>
      </c>
      <c r="I516">
        <v>1</v>
      </c>
      <c r="J516">
        <v>0</v>
      </c>
      <c r="K516">
        <v>0</v>
      </c>
      <c r="L516">
        <v>1</v>
      </c>
      <c r="M516">
        <v>2</v>
      </c>
      <c r="N516" s="11">
        <f t="shared" si="104"/>
        <v>1</v>
      </c>
      <c r="O516" s="9">
        <f t="shared" si="105"/>
        <v>1</v>
      </c>
      <c r="P516" s="31">
        <f t="shared" si="106"/>
        <v>1</v>
      </c>
      <c r="Q516" s="9" t="str">
        <f t="shared" si="103"/>
        <v>n/a</v>
      </c>
    </row>
    <row r="517" spans="1:18" x14ac:dyDescent="0.2">
      <c r="A517" s="19"/>
      <c r="B517" s="18"/>
      <c r="C517" s="20" t="s">
        <v>563</v>
      </c>
      <c r="D517">
        <v>60</v>
      </c>
      <c r="E517">
        <v>31</v>
      </c>
      <c r="F517">
        <v>24</v>
      </c>
      <c r="G517">
        <v>26</v>
      </c>
      <c r="H517">
        <v>1</v>
      </c>
      <c r="I517">
        <v>8</v>
      </c>
      <c r="J517">
        <v>5</v>
      </c>
      <c r="K517">
        <v>6</v>
      </c>
      <c r="L517">
        <v>7</v>
      </c>
      <c r="M517">
        <v>11</v>
      </c>
      <c r="N517" s="11">
        <f t="shared" si="104"/>
        <v>4</v>
      </c>
      <c r="O517" s="9">
        <f t="shared" si="105"/>
        <v>0.5714285714285714</v>
      </c>
      <c r="P517" s="31">
        <f t="shared" si="106"/>
        <v>0.375</v>
      </c>
      <c r="Q517" s="9">
        <f t="shared" si="103"/>
        <v>-0.81666666666666665</v>
      </c>
      <c r="R517" s="23"/>
    </row>
    <row r="518" spans="1:18" ht="22.5" x14ac:dyDescent="0.2">
      <c r="A518" s="19"/>
      <c r="B518" s="18"/>
      <c r="C518" s="20" t="s">
        <v>564</v>
      </c>
      <c r="D518">
        <v>65</v>
      </c>
      <c r="E518">
        <v>21</v>
      </c>
      <c r="F518">
        <v>11</v>
      </c>
      <c r="G518">
        <v>14</v>
      </c>
      <c r="H518">
        <v>6</v>
      </c>
      <c r="I518">
        <v>12</v>
      </c>
      <c r="J518">
        <v>10</v>
      </c>
      <c r="K518">
        <v>10</v>
      </c>
      <c r="L518">
        <v>14</v>
      </c>
      <c r="M518">
        <v>17</v>
      </c>
      <c r="N518" s="11">
        <f t="shared" ref="N518:N542" si="113">M518-L518</f>
        <v>3</v>
      </c>
      <c r="O518" s="9">
        <f t="shared" ref="O518:O542" si="114">IFERROR((M518-L518)/L518,"n/a")</f>
        <v>0.21428571428571427</v>
      </c>
      <c r="P518" s="31">
        <f t="shared" si="106"/>
        <v>0.41666666666666669</v>
      </c>
      <c r="Q518" s="9">
        <f t="shared" ref="Q518:Q541" si="115">IFERROR((M518-D518)/D518,"n/a")</f>
        <v>-0.7384615384615385</v>
      </c>
    </row>
    <row r="519" spans="1:18" x14ac:dyDescent="0.2">
      <c r="A519" s="19"/>
      <c r="B519" s="18" t="s">
        <v>565</v>
      </c>
      <c r="C519" s="20" t="s">
        <v>566</v>
      </c>
      <c r="D519">
        <v>10</v>
      </c>
      <c r="E519">
        <v>11</v>
      </c>
      <c r="F519">
        <v>1</v>
      </c>
      <c r="G519">
        <v>2</v>
      </c>
      <c r="H519">
        <v>0</v>
      </c>
      <c r="I519">
        <v>3</v>
      </c>
      <c r="J519">
        <v>3</v>
      </c>
      <c r="K519">
        <v>1</v>
      </c>
      <c r="L519">
        <v>8</v>
      </c>
      <c r="M519">
        <v>2</v>
      </c>
      <c r="N519" s="11">
        <f t="shared" si="113"/>
        <v>-6</v>
      </c>
      <c r="O519" s="9">
        <f t="shared" si="114"/>
        <v>-0.75</v>
      </c>
      <c r="P519" s="31">
        <f t="shared" si="106"/>
        <v>-0.33333333333333331</v>
      </c>
      <c r="Q519" s="9">
        <f t="shared" si="115"/>
        <v>-0.8</v>
      </c>
      <c r="R519" s="23"/>
    </row>
    <row r="520" spans="1:18" x14ac:dyDescent="0.2">
      <c r="A520" s="19"/>
      <c r="B520" s="18"/>
      <c r="C520" s="20" t="s">
        <v>567</v>
      </c>
      <c r="D520">
        <v>11</v>
      </c>
      <c r="E520">
        <v>13</v>
      </c>
      <c r="F520">
        <v>11</v>
      </c>
      <c r="G520">
        <v>11</v>
      </c>
      <c r="H520">
        <v>10</v>
      </c>
      <c r="I520">
        <v>15</v>
      </c>
      <c r="J520">
        <v>13</v>
      </c>
      <c r="K520">
        <v>16</v>
      </c>
      <c r="L520">
        <v>24</v>
      </c>
      <c r="M520">
        <v>12</v>
      </c>
      <c r="N520" s="11">
        <f t="shared" si="113"/>
        <v>-12</v>
      </c>
      <c r="O520" s="9">
        <f t="shared" si="114"/>
        <v>-0.5</v>
      </c>
      <c r="P520" s="31">
        <f t="shared" si="106"/>
        <v>-0.2</v>
      </c>
      <c r="Q520" s="9">
        <f t="shared" si="115"/>
        <v>9.0909090909090912E-2</v>
      </c>
    </row>
    <row r="521" spans="1:18" x14ac:dyDescent="0.2">
      <c r="A521" s="19"/>
      <c r="B521" s="18"/>
      <c r="C521" s="20" t="s">
        <v>568</v>
      </c>
      <c r="D521">
        <v>189</v>
      </c>
      <c r="E521">
        <v>149</v>
      </c>
      <c r="F521">
        <v>79</v>
      </c>
      <c r="G521">
        <v>60</v>
      </c>
      <c r="H521">
        <v>75</v>
      </c>
      <c r="I521">
        <v>80</v>
      </c>
      <c r="J521">
        <v>55</v>
      </c>
      <c r="K521">
        <v>53</v>
      </c>
      <c r="L521">
        <v>61</v>
      </c>
      <c r="M521">
        <v>54</v>
      </c>
      <c r="N521" s="11">
        <f t="shared" si="113"/>
        <v>-7</v>
      </c>
      <c r="O521" s="9">
        <f t="shared" si="114"/>
        <v>-0.11475409836065574</v>
      </c>
      <c r="P521" s="31">
        <f t="shared" si="106"/>
        <v>-0.32500000000000001</v>
      </c>
      <c r="Q521" s="9">
        <f t="shared" si="115"/>
        <v>-0.7142857142857143</v>
      </c>
      <c r="R521" s="23"/>
    </row>
    <row r="522" spans="1:18" x14ac:dyDescent="0.2">
      <c r="A522" s="19"/>
      <c r="B522" s="18"/>
      <c r="C522" s="20" t="s">
        <v>569</v>
      </c>
      <c r="D522">
        <v>587</v>
      </c>
      <c r="E522">
        <v>410</v>
      </c>
      <c r="F522">
        <v>241</v>
      </c>
      <c r="G522">
        <v>174</v>
      </c>
      <c r="H522">
        <v>193</v>
      </c>
      <c r="I522">
        <v>190</v>
      </c>
      <c r="J522">
        <v>162</v>
      </c>
      <c r="K522">
        <v>156</v>
      </c>
      <c r="L522">
        <v>119</v>
      </c>
      <c r="M522">
        <v>134</v>
      </c>
      <c r="N522" s="11">
        <f t="shared" si="113"/>
        <v>15</v>
      </c>
      <c r="O522" s="9">
        <f t="shared" si="114"/>
        <v>0.12605042016806722</v>
      </c>
      <c r="P522" s="31">
        <f t="shared" si="106"/>
        <v>-0.29473684210526313</v>
      </c>
      <c r="Q522" s="9">
        <f t="shared" si="115"/>
        <v>-0.77172061328790464</v>
      </c>
    </row>
    <row r="523" spans="1:18" ht="22.5" x14ac:dyDescent="0.2">
      <c r="A523" s="19"/>
      <c r="B523" s="18"/>
      <c r="C523" s="20" t="s">
        <v>613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1</v>
      </c>
      <c r="L523">
        <v>0</v>
      </c>
      <c r="M523">
        <v>0</v>
      </c>
      <c r="N523" s="11">
        <f t="shared" si="113"/>
        <v>0</v>
      </c>
      <c r="O523" s="9" t="str">
        <f t="shared" si="114"/>
        <v>n/a</v>
      </c>
      <c r="P523" s="31" t="str">
        <f t="shared" si="106"/>
        <v>n/a</v>
      </c>
      <c r="Q523" s="9" t="str">
        <f t="shared" si="115"/>
        <v>n/a</v>
      </c>
      <c r="R523" s="23"/>
    </row>
    <row r="524" spans="1:18" x14ac:dyDescent="0.2">
      <c r="A524" s="19"/>
      <c r="B524" s="18"/>
      <c r="C524" s="20" t="s">
        <v>570</v>
      </c>
      <c r="D524">
        <v>31</v>
      </c>
      <c r="E524">
        <v>25</v>
      </c>
      <c r="F524">
        <v>15</v>
      </c>
      <c r="G524">
        <v>19</v>
      </c>
      <c r="H524">
        <v>16</v>
      </c>
      <c r="I524">
        <v>22</v>
      </c>
      <c r="J524">
        <v>44</v>
      </c>
      <c r="K524">
        <v>29</v>
      </c>
      <c r="L524">
        <v>22</v>
      </c>
      <c r="M524">
        <v>16</v>
      </c>
      <c r="N524" s="11">
        <f t="shared" ref="N524" si="116">M524-L524</f>
        <v>-6</v>
      </c>
      <c r="O524" s="9">
        <f t="shared" ref="O524" si="117">IFERROR((M524-L524)/L524,"n/a")</f>
        <v>-0.27272727272727271</v>
      </c>
      <c r="P524" s="31">
        <f t="shared" si="106"/>
        <v>-0.27272727272727271</v>
      </c>
      <c r="Q524" s="9">
        <f t="shared" si="115"/>
        <v>-0.4838709677419355</v>
      </c>
    </row>
    <row r="525" spans="1:18" x14ac:dyDescent="0.2">
      <c r="A525" s="19"/>
      <c r="B525" s="18" t="s">
        <v>571</v>
      </c>
      <c r="C525" s="20" t="s">
        <v>572</v>
      </c>
      <c r="D525">
        <v>3</v>
      </c>
      <c r="E525">
        <v>4</v>
      </c>
      <c r="F525">
        <v>5</v>
      </c>
      <c r="G525">
        <v>9</v>
      </c>
      <c r="H525">
        <v>10</v>
      </c>
      <c r="I525">
        <v>8</v>
      </c>
      <c r="J525">
        <v>16</v>
      </c>
      <c r="K525">
        <v>7</v>
      </c>
      <c r="L525">
        <v>8</v>
      </c>
      <c r="M525">
        <v>10</v>
      </c>
      <c r="N525" s="11">
        <f t="shared" si="113"/>
        <v>2</v>
      </c>
      <c r="O525" s="9">
        <f t="shared" si="114"/>
        <v>0.25</v>
      </c>
      <c r="P525" s="31">
        <f t="shared" si="106"/>
        <v>0.25</v>
      </c>
      <c r="Q525" s="9">
        <f t="shared" si="115"/>
        <v>2.3333333333333335</v>
      </c>
      <c r="R525" s="23"/>
    </row>
    <row r="526" spans="1:18" x14ac:dyDescent="0.2">
      <c r="A526" s="19"/>
      <c r="B526" s="18"/>
      <c r="C526" s="20" t="s">
        <v>573</v>
      </c>
      <c r="D526">
        <v>9</v>
      </c>
      <c r="E526">
        <v>9</v>
      </c>
      <c r="F526">
        <v>10</v>
      </c>
      <c r="G526">
        <v>7</v>
      </c>
      <c r="H526">
        <v>7</v>
      </c>
      <c r="I526">
        <v>3</v>
      </c>
      <c r="J526">
        <v>2</v>
      </c>
      <c r="K526">
        <v>12</v>
      </c>
      <c r="L526">
        <v>11</v>
      </c>
      <c r="M526">
        <v>8</v>
      </c>
      <c r="N526" s="11">
        <f t="shared" si="113"/>
        <v>-3</v>
      </c>
      <c r="O526" s="9">
        <f t="shared" si="114"/>
        <v>-0.27272727272727271</v>
      </c>
      <c r="P526" s="31">
        <f t="shared" si="106"/>
        <v>1.6666666666666667</v>
      </c>
      <c r="Q526" s="9">
        <f t="shared" si="115"/>
        <v>-0.1111111111111111</v>
      </c>
    </row>
    <row r="527" spans="1:18" x14ac:dyDescent="0.2">
      <c r="A527" s="19"/>
      <c r="B527" s="18" t="s">
        <v>574</v>
      </c>
      <c r="C527" s="20" t="s">
        <v>575</v>
      </c>
      <c r="D527">
        <v>160</v>
      </c>
      <c r="E527">
        <v>540</v>
      </c>
      <c r="F527">
        <v>963</v>
      </c>
      <c r="G527">
        <v>1082</v>
      </c>
      <c r="H527">
        <v>1131</v>
      </c>
      <c r="I527" s="15">
        <v>1320</v>
      </c>
      <c r="J527" s="15">
        <v>1351</v>
      </c>
      <c r="K527" s="15">
        <v>1911</v>
      </c>
      <c r="L527" s="15">
        <v>2261</v>
      </c>
      <c r="M527" s="15">
        <v>2684</v>
      </c>
      <c r="N527" s="11">
        <f t="shared" si="113"/>
        <v>423</v>
      </c>
      <c r="O527" s="9">
        <f t="shared" si="114"/>
        <v>0.18708536045997345</v>
      </c>
      <c r="P527" s="31">
        <f t="shared" ref="P527:P542" si="118">IFERROR((M527-I527)/I527,"n/a")</f>
        <v>1.0333333333333334</v>
      </c>
      <c r="Q527" s="9">
        <f t="shared" si="115"/>
        <v>15.775</v>
      </c>
      <c r="R527" s="23"/>
    </row>
    <row r="528" spans="1:18" ht="22.5" x14ac:dyDescent="0.2">
      <c r="A528" s="19"/>
      <c r="B528" s="18"/>
      <c r="C528" s="20" t="s">
        <v>576</v>
      </c>
      <c r="D528">
        <v>159</v>
      </c>
      <c r="E528">
        <v>264</v>
      </c>
      <c r="F528">
        <v>267</v>
      </c>
      <c r="G528">
        <v>195</v>
      </c>
      <c r="H528">
        <v>181</v>
      </c>
      <c r="I528">
        <v>243</v>
      </c>
      <c r="J528">
        <v>187</v>
      </c>
      <c r="K528">
        <v>230</v>
      </c>
      <c r="L528">
        <v>251</v>
      </c>
      <c r="M528">
        <v>218</v>
      </c>
      <c r="N528" s="11">
        <f t="shared" si="113"/>
        <v>-33</v>
      </c>
      <c r="O528" s="9">
        <f t="shared" si="114"/>
        <v>-0.13147410358565736</v>
      </c>
      <c r="P528" s="31">
        <f t="shared" si="118"/>
        <v>-0.102880658436214</v>
      </c>
      <c r="Q528" s="9">
        <f t="shared" si="115"/>
        <v>0.37106918238993708</v>
      </c>
    </row>
    <row r="529" spans="1:18" x14ac:dyDescent="0.2">
      <c r="A529" s="19"/>
      <c r="B529" s="18"/>
      <c r="C529" s="20" t="s">
        <v>577</v>
      </c>
      <c r="D529">
        <v>23</v>
      </c>
      <c r="E529">
        <v>19</v>
      </c>
      <c r="F529">
        <v>21</v>
      </c>
      <c r="G529">
        <v>25</v>
      </c>
      <c r="H529">
        <v>15</v>
      </c>
      <c r="I529">
        <v>11</v>
      </c>
      <c r="J529">
        <v>9</v>
      </c>
      <c r="K529">
        <v>8</v>
      </c>
      <c r="L529">
        <v>8</v>
      </c>
      <c r="M529">
        <v>0</v>
      </c>
      <c r="N529" s="11">
        <f t="shared" si="113"/>
        <v>-8</v>
      </c>
      <c r="O529" s="9">
        <f t="shared" si="114"/>
        <v>-1</v>
      </c>
      <c r="P529" s="31">
        <f t="shared" si="118"/>
        <v>-1</v>
      </c>
      <c r="Q529" s="9">
        <f t="shared" si="115"/>
        <v>-1</v>
      </c>
      <c r="R529" s="23"/>
    </row>
    <row r="530" spans="1:18" x14ac:dyDescent="0.2">
      <c r="A530" s="19"/>
      <c r="B530" s="18" t="s">
        <v>578</v>
      </c>
      <c r="C530" s="20" t="s">
        <v>579</v>
      </c>
      <c r="D530">
        <v>203</v>
      </c>
      <c r="E530">
        <v>450</v>
      </c>
      <c r="F530">
        <v>479</v>
      </c>
      <c r="G530">
        <v>586</v>
      </c>
      <c r="H530">
        <v>238</v>
      </c>
      <c r="I530">
        <v>557</v>
      </c>
      <c r="J530">
        <v>662</v>
      </c>
      <c r="K530">
        <v>833</v>
      </c>
      <c r="L530">
        <v>883</v>
      </c>
      <c r="M530" s="15">
        <v>1117</v>
      </c>
      <c r="N530" s="11">
        <f t="shared" si="113"/>
        <v>234</v>
      </c>
      <c r="O530" s="9">
        <f t="shared" si="114"/>
        <v>0.2650056625141563</v>
      </c>
      <c r="P530" s="31">
        <f t="shared" si="118"/>
        <v>1.0053859964093357</v>
      </c>
      <c r="Q530" s="9">
        <f t="shared" si="115"/>
        <v>4.5024630541871922</v>
      </c>
    </row>
    <row r="531" spans="1:18" x14ac:dyDescent="0.2">
      <c r="A531" s="19"/>
      <c r="B531" s="18"/>
      <c r="C531" s="20" t="s">
        <v>580</v>
      </c>
      <c r="D531">
        <v>50</v>
      </c>
      <c r="E531">
        <v>53</v>
      </c>
      <c r="F531">
        <v>50</v>
      </c>
      <c r="G531">
        <v>43</v>
      </c>
      <c r="H531">
        <v>20</v>
      </c>
      <c r="I531">
        <v>37</v>
      </c>
      <c r="J531">
        <v>28</v>
      </c>
      <c r="K531">
        <v>33</v>
      </c>
      <c r="L531">
        <v>12</v>
      </c>
      <c r="M531">
        <v>33</v>
      </c>
      <c r="N531" s="11">
        <f t="shared" si="113"/>
        <v>21</v>
      </c>
      <c r="O531" s="9">
        <f t="shared" si="114"/>
        <v>1.75</v>
      </c>
      <c r="P531" s="31">
        <f t="shared" si="118"/>
        <v>-0.10810810810810811</v>
      </c>
      <c r="Q531" s="9">
        <f t="shared" si="115"/>
        <v>-0.34</v>
      </c>
      <c r="R531" s="23"/>
    </row>
    <row r="532" spans="1:18" x14ac:dyDescent="0.2">
      <c r="A532" s="19"/>
      <c r="B532" s="18"/>
      <c r="C532" s="20" t="s">
        <v>581</v>
      </c>
      <c r="D532">
        <v>3</v>
      </c>
      <c r="E532">
        <v>3</v>
      </c>
      <c r="F532">
        <v>2</v>
      </c>
      <c r="G532">
        <v>1</v>
      </c>
      <c r="H532">
        <v>0</v>
      </c>
      <c r="I532">
        <v>17</v>
      </c>
      <c r="J532">
        <v>35</v>
      </c>
      <c r="K532">
        <v>14</v>
      </c>
      <c r="L532">
        <v>23</v>
      </c>
      <c r="M532">
        <v>0</v>
      </c>
      <c r="N532" s="11">
        <f t="shared" si="113"/>
        <v>-23</v>
      </c>
      <c r="O532" s="9">
        <f t="shared" si="114"/>
        <v>-1</v>
      </c>
      <c r="P532" s="31">
        <f t="shared" si="118"/>
        <v>-1</v>
      </c>
      <c r="Q532" s="9">
        <f t="shared" si="115"/>
        <v>-1</v>
      </c>
    </row>
    <row r="533" spans="1:18" x14ac:dyDescent="0.2">
      <c r="A533" s="19"/>
      <c r="B533" s="18"/>
      <c r="C533" s="20" t="s">
        <v>582</v>
      </c>
      <c r="D533">
        <v>1</v>
      </c>
      <c r="E533">
        <v>0</v>
      </c>
      <c r="F533">
        <v>1</v>
      </c>
      <c r="G533">
        <v>0</v>
      </c>
      <c r="H533">
        <v>0</v>
      </c>
      <c r="I533">
        <v>1</v>
      </c>
      <c r="J533">
        <v>0</v>
      </c>
      <c r="K533">
        <v>0</v>
      </c>
      <c r="L533">
        <v>0</v>
      </c>
      <c r="M533">
        <v>0</v>
      </c>
      <c r="N533" s="11">
        <f t="shared" si="113"/>
        <v>0</v>
      </c>
      <c r="O533" s="9" t="str">
        <f t="shared" si="114"/>
        <v>n/a</v>
      </c>
      <c r="P533" s="31">
        <f t="shared" si="118"/>
        <v>-1</v>
      </c>
      <c r="Q533" s="9">
        <f t="shared" si="115"/>
        <v>-1</v>
      </c>
      <c r="R533" s="23"/>
    </row>
    <row r="534" spans="1:18" ht="22.5" x14ac:dyDescent="0.2">
      <c r="A534" s="19"/>
      <c r="B534" s="18" t="s">
        <v>583</v>
      </c>
      <c r="C534" s="20" t="s">
        <v>584</v>
      </c>
      <c r="D534">
        <v>0</v>
      </c>
      <c r="E534">
        <v>3</v>
      </c>
      <c r="F534">
        <v>0</v>
      </c>
      <c r="G534">
        <v>19</v>
      </c>
      <c r="H534">
        <v>19</v>
      </c>
      <c r="I534">
        <v>1</v>
      </c>
      <c r="J534">
        <v>0</v>
      </c>
      <c r="K534">
        <v>1</v>
      </c>
      <c r="L534">
        <v>1</v>
      </c>
      <c r="M534">
        <v>2</v>
      </c>
      <c r="N534" s="11">
        <f t="shared" si="113"/>
        <v>1</v>
      </c>
      <c r="O534" s="9">
        <f t="shared" si="114"/>
        <v>1</v>
      </c>
      <c r="P534" s="31">
        <f t="shared" si="118"/>
        <v>1</v>
      </c>
      <c r="Q534" s="9" t="str">
        <f t="shared" si="115"/>
        <v>n/a</v>
      </c>
    </row>
    <row r="535" spans="1:18" ht="22.5" x14ac:dyDescent="0.2">
      <c r="A535" s="19" t="s">
        <v>602</v>
      </c>
      <c r="B535" s="18" t="s">
        <v>585</v>
      </c>
      <c r="C535" s="20" t="s">
        <v>586</v>
      </c>
      <c r="D535">
        <v>2</v>
      </c>
      <c r="E535">
        <v>2</v>
      </c>
      <c r="F535">
        <v>5</v>
      </c>
      <c r="G535">
        <v>3</v>
      </c>
      <c r="H535">
        <v>5</v>
      </c>
      <c r="I535">
        <v>6</v>
      </c>
      <c r="J535">
        <v>4</v>
      </c>
      <c r="K535">
        <v>6</v>
      </c>
      <c r="L535">
        <v>6</v>
      </c>
      <c r="M535">
        <v>4</v>
      </c>
      <c r="N535" s="11">
        <f t="shared" si="113"/>
        <v>-2</v>
      </c>
      <c r="O535" s="9">
        <f t="shared" si="114"/>
        <v>-0.33333333333333331</v>
      </c>
      <c r="P535" s="31">
        <f t="shared" si="118"/>
        <v>-0.33333333333333331</v>
      </c>
      <c r="Q535" s="9">
        <f t="shared" si="115"/>
        <v>1</v>
      </c>
      <c r="R535" s="23"/>
    </row>
    <row r="536" spans="1:18" x14ac:dyDescent="0.2">
      <c r="A536" s="19"/>
      <c r="B536" s="18"/>
      <c r="C536" s="20" t="s">
        <v>636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2</v>
      </c>
      <c r="K536">
        <v>1</v>
      </c>
      <c r="L536">
        <v>0</v>
      </c>
      <c r="M536">
        <v>0</v>
      </c>
      <c r="N536" s="11">
        <f t="shared" ref="N536" si="119">M536-L536</f>
        <v>0</v>
      </c>
      <c r="O536" s="9" t="str">
        <f t="shared" ref="O536" si="120">IFERROR((M536-L536)/L536,"n/a")</f>
        <v>n/a</v>
      </c>
      <c r="P536" s="31" t="str">
        <f t="shared" si="118"/>
        <v>n/a</v>
      </c>
      <c r="Q536" s="9" t="str">
        <f t="shared" si="115"/>
        <v>n/a</v>
      </c>
    </row>
    <row r="537" spans="1:18" ht="22.5" x14ac:dyDescent="0.2">
      <c r="A537" s="19"/>
      <c r="B537" s="18" t="s">
        <v>587</v>
      </c>
      <c r="C537" s="20" t="s">
        <v>588</v>
      </c>
      <c r="D537">
        <v>5</v>
      </c>
      <c r="E537">
        <v>14</v>
      </c>
      <c r="F537">
        <v>18</v>
      </c>
      <c r="G537">
        <v>16</v>
      </c>
      <c r="H537">
        <v>11</v>
      </c>
      <c r="I537">
        <v>14</v>
      </c>
      <c r="J537">
        <v>11</v>
      </c>
      <c r="K537">
        <v>14</v>
      </c>
      <c r="L537">
        <v>16</v>
      </c>
      <c r="M537">
        <v>18</v>
      </c>
      <c r="N537" s="11">
        <f t="shared" si="113"/>
        <v>2</v>
      </c>
      <c r="O537" s="9">
        <f t="shared" si="114"/>
        <v>0.125</v>
      </c>
      <c r="P537" s="31">
        <f t="shared" si="118"/>
        <v>0.2857142857142857</v>
      </c>
      <c r="Q537" s="9">
        <f t="shared" si="115"/>
        <v>2.6</v>
      </c>
      <c r="R537" s="23"/>
    </row>
    <row r="538" spans="1:18" x14ac:dyDescent="0.2">
      <c r="A538" s="19"/>
      <c r="B538" s="18"/>
      <c r="C538" s="20" t="s">
        <v>701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1</v>
      </c>
      <c r="N538" s="11"/>
      <c r="O538" s="9"/>
      <c r="P538" s="31"/>
      <c r="Q538" s="9" t="str">
        <f t="shared" si="115"/>
        <v>n/a</v>
      </c>
    </row>
    <row r="539" spans="1:18" x14ac:dyDescent="0.2">
      <c r="A539" s="19"/>
      <c r="B539" s="18"/>
      <c r="C539" s="20" t="s">
        <v>589</v>
      </c>
      <c r="D539">
        <v>0</v>
      </c>
      <c r="E539">
        <v>0</v>
      </c>
      <c r="F539">
        <v>1</v>
      </c>
      <c r="G539">
        <v>1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 s="11">
        <f t="shared" si="113"/>
        <v>0</v>
      </c>
      <c r="O539" s="9" t="str">
        <f t="shared" si="114"/>
        <v>n/a</v>
      </c>
      <c r="P539" s="31" t="str">
        <f t="shared" si="118"/>
        <v>n/a</v>
      </c>
      <c r="Q539" s="9" t="str">
        <f t="shared" si="115"/>
        <v>n/a</v>
      </c>
      <c r="R539" s="23"/>
    </row>
    <row r="540" spans="1:18" ht="22.5" x14ac:dyDescent="0.2">
      <c r="A540" s="19" t="s">
        <v>603</v>
      </c>
      <c r="B540" s="18" t="s">
        <v>590</v>
      </c>
      <c r="C540" s="20" t="s">
        <v>591</v>
      </c>
      <c r="D540">
        <v>3</v>
      </c>
      <c r="E540">
        <v>4</v>
      </c>
      <c r="F540">
        <v>9</v>
      </c>
      <c r="G540">
        <v>11</v>
      </c>
      <c r="H540">
        <v>4</v>
      </c>
      <c r="I540">
        <v>6</v>
      </c>
      <c r="J540">
        <v>3</v>
      </c>
      <c r="K540">
        <v>3</v>
      </c>
      <c r="L540">
        <v>2</v>
      </c>
      <c r="M540">
        <v>2</v>
      </c>
      <c r="N540" s="11">
        <f t="shared" si="113"/>
        <v>0</v>
      </c>
      <c r="O540" s="9">
        <f t="shared" si="114"/>
        <v>0</v>
      </c>
      <c r="P540" s="31">
        <f t="shared" si="118"/>
        <v>-0.66666666666666663</v>
      </c>
      <c r="Q540" s="9">
        <f t="shared" si="115"/>
        <v>-0.33333333333333331</v>
      </c>
    </row>
    <row r="541" spans="1:18" x14ac:dyDescent="0.2">
      <c r="A541" s="19"/>
      <c r="B541" s="18"/>
      <c r="C541" s="20" t="s">
        <v>592</v>
      </c>
      <c r="D541">
        <v>0</v>
      </c>
      <c r="E541">
        <v>1</v>
      </c>
      <c r="F541">
        <v>2</v>
      </c>
      <c r="G541">
        <v>0</v>
      </c>
      <c r="H541">
        <v>3</v>
      </c>
      <c r="I541">
        <v>2</v>
      </c>
      <c r="J541">
        <v>0</v>
      </c>
      <c r="K541">
        <v>1</v>
      </c>
      <c r="L541">
        <v>2</v>
      </c>
      <c r="M541">
        <v>0</v>
      </c>
      <c r="N541" s="11">
        <f t="shared" si="113"/>
        <v>-2</v>
      </c>
      <c r="O541" s="9">
        <f t="shared" si="114"/>
        <v>-1</v>
      </c>
      <c r="P541" s="31">
        <f t="shared" si="118"/>
        <v>-1</v>
      </c>
      <c r="Q541" s="9" t="str">
        <f t="shared" si="115"/>
        <v>n/a</v>
      </c>
      <c r="R541" s="23"/>
    </row>
    <row r="542" spans="1:18" x14ac:dyDescent="0.2">
      <c r="A542" s="18"/>
      <c r="B542" s="18"/>
      <c r="C542" s="20" t="s">
        <v>593</v>
      </c>
      <c r="D542">
        <v>2</v>
      </c>
      <c r="E542">
        <v>4</v>
      </c>
      <c r="F542">
        <v>3</v>
      </c>
      <c r="G542">
        <v>6</v>
      </c>
      <c r="H542">
        <v>10</v>
      </c>
      <c r="I542">
        <v>4</v>
      </c>
      <c r="J542">
        <v>2</v>
      </c>
      <c r="K542">
        <v>3</v>
      </c>
      <c r="L542">
        <v>2</v>
      </c>
      <c r="M542">
        <v>2</v>
      </c>
      <c r="N542" s="11">
        <f t="shared" si="113"/>
        <v>0</v>
      </c>
      <c r="O542" s="9">
        <f t="shared" si="114"/>
        <v>0</v>
      </c>
      <c r="P542" s="31">
        <f t="shared" si="118"/>
        <v>-0.5</v>
      </c>
      <c r="Q542" s="9">
        <f>IFERROR((M542-D542)/D542,"n/a")</f>
        <v>0</v>
      </c>
    </row>
    <row r="543" spans="1:18" x14ac:dyDescent="0.2">
      <c r="A543" t="s">
        <v>710</v>
      </c>
    </row>
  </sheetData>
  <sheetProtection algorithmName="SHA-512" hashValue="ZmkAdGIpH3JXVJ9+VXwSYIDT5kiKAiVzq+e4ZuadLc/IZjivX5TvV1JUFzvStxrfjWcZoz2W47xSyrmfwD8hHQ==" saltValue="4rEb3P4ISSOpEza8xZWFAQ==" spinCount="100000" sheet="1" objects="1" scenarios="1"/>
  <conditionalFormatting sqref="B4:Q542">
    <cfRule type="expression" dxfId="7" priority="1">
      <formula>MOD(ROW(),2)&gt;0</formula>
    </cfRule>
    <cfRule type="expression" dxfId="6" priority="2">
      <formula>MOD(ROW(),2)&gt;0+$A$4</formula>
    </cfRule>
  </conditionalFormatting>
  <pageMargins left="0.2" right="0.2" top="0.75" bottom="0.75" header="0.3" footer="0.3"/>
  <pageSetup orientation="landscape" r:id="rId1"/>
  <headerFooter>
    <oddHeader>&amp;C&amp;"Calibri"&amp;10&amp;K000000 WSU PRIVATE&amp;1#_x000D_</oddHeader>
    <oddFooter>&amp;C_x000D_&amp;1#&amp;"Calibri"&amp;10&amp;K000000 WSU PRIVATE</oddFooter>
  </headerFooter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xr2:uid="{B9F423E8-5111-4500-AB83-67F1FF61CEB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Fall!D4:M4</xm:f>
              <xm:sqref>R4</xm:sqref>
            </x14:sparkline>
            <x14:sparkline>
              <xm:f>Fall!D5:M5</xm:f>
              <xm:sqref>R5</xm:sqref>
            </x14:sparkline>
            <x14:sparkline>
              <xm:f>Fall!D6:M6</xm:f>
              <xm:sqref>R6</xm:sqref>
            </x14:sparkline>
            <x14:sparkline>
              <xm:f>Fall!D7:M7</xm:f>
              <xm:sqref>R7</xm:sqref>
            </x14:sparkline>
            <x14:sparkline>
              <xm:f>Fall!D8:M8</xm:f>
              <xm:sqref>R8</xm:sqref>
            </x14:sparkline>
            <x14:sparkline>
              <xm:f>Fall!D9:M9</xm:f>
              <xm:sqref>R9</xm:sqref>
            </x14:sparkline>
            <x14:sparkline>
              <xm:f>Fall!D10:M10</xm:f>
              <xm:sqref>R10</xm:sqref>
            </x14:sparkline>
            <x14:sparkline>
              <xm:f>Fall!D11:M11</xm:f>
              <xm:sqref>R11</xm:sqref>
            </x14:sparkline>
            <x14:sparkline>
              <xm:f>Fall!D12:M12</xm:f>
              <xm:sqref>R12</xm:sqref>
            </x14:sparkline>
            <x14:sparkline>
              <xm:f>Fall!D13:M13</xm:f>
              <xm:sqref>R13</xm:sqref>
            </x14:sparkline>
            <x14:sparkline>
              <xm:f>Fall!D14:M14</xm:f>
              <xm:sqref>R14</xm:sqref>
            </x14:sparkline>
            <x14:sparkline>
              <xm:f>Fall!D15:M15</xm:f>
              <xm:sqref>R15</xm:sqref>
            </x14:sparkline>
            <x14:sparkline>
              <xm:f>Fall!D16:M16</xm:f>
              <xm:sqref>R16</xm:sqref>
            </x14:sparkline>
            <x14:sparkline>
              <xm:f>Fall!D17:M17</xm:f>
              <xm:sqref>R17</xm:sqref>
            </x14:sparkline>
            <x14:sparkline>
              <xm:f>Fall!D18:M18</xm:f>
              <xm:sqref>R18</xm:sqref>
            </x14:sparkline>
            <x14:sparkline>
              <xm:f>Fall!D19:M19</xm:f>
              <xm:sqref>R19</xm:sqref>
            </x14:sparkline>
            <x14:sparkline>
              <xm:f>Fall!D20:M20</xm:f>
              <xm:sqref>R20</xm:sqref>
            </x14:sparkline>
            <x14:sparkline>
              <xm:f>Fall!D21:M21</xm:f>
              <xm:sqref>R21</xm:sqref>
            </x14:sparkline>
            <x14:sparkline>
              <xm:f>Fall!D22:M22</xm:f>
              <xm:sqref>R22</xm:sqref>
            </x14:sparkline>
            <x14:sparkline>
              <xm:f>Fall!D23:M23</xm:f>
              <xm:sqref>R23</xm:sqref>
            </x14:sparkline>
            <x14:sparkline>
              <xm:f>Fall!D24:M24</xm:f>
              <xm:sqref>R24</xm:sqref>
            </x14:sparkline>
            <x14:sparkline>
              <xm:f>Fall!D25:M25</xm:f>
              <xm:sqref>R25</xm:sqref>
            </x14:sparkline>
            <x14:sparkline>
              <xm:f>Fall!D26:M26</xm:f>
              <xm:sqref>R26</xm:sqref>
            </x14:sparkline>
            <x14:sparkline>
              <xm:f>Fall!D27:M27</xm:f>
              <xm:sqref>R27</xm:sqref>
            </x14:sparkline>
            <x14:sparkline>
              <xm:f>Fall!D28:M28</xm:f>
              <xm:sqref>R28</xm:sqref>
            </x14:sparkline>
            <x14:sparkline>
              <xm:f>Fall!D29:M29</xm:f>
              <xm:sqref>R29</xm:sqref>
            </x14:sparkline>
            <x14:sparkline>
              <xm:f>Fall!D30:M30</xm:f>
              <xm:sqref>R30</xm:sqref>
            </x14:sparkline>
            <x14:sparkline>
              <xm:f>Fall!D31:M31</xm:f>
              <xm:sqref>R31</xm:sqref>
            </x14:sparkline>
            <x14:sparkline>
              <xm:f>Fall!D32:M32</xm:f>
              <xm:sqref>R32</xm:sqref>
            </x14:sparkline>
            <x14:sparkline>
              <xm:f>Fall!D33:M33</xm:f>
              <xm:sqref>R33</xm:sqref>
            </x14:sparkline>
            <x14:sparkline>
              <xm:f>Fall!D34:M34</xm:f>
              <xm:sqref>R34</xm:sqref>
            </x14:sparkline>
            <x14:sparkline>
              <xm:f>Fall!D35:M35</xm:f>
              <xm:sqref>R35</xm:sqref>
            </x14:sparkline>
            <x14:sparkline>
              <xm:f>Fall!D36:M36</xm:f>
              <xm:sqref>R36</xm:sqref>
            </x14:sparkline>
            <x14:sparkline>
              <xm:f>Fall!D37:M37</xm:f>
              <xm:sqref>R37</xm:sqref>
            </x14:sparkline>
            <x14:sparkline>
              <xm:f>Fall!D38:M38</xm:f>
              <xm:sqref>R38</xm:sqref>
            </x14:sparkline>
            <x14:sparkline>
              <xm:f>Fall!D39:M39</xm:f>
              <xm:sqref>R39</xm:sqref>
            </x14:sparkline>
            <x14:sparkline>
              <xm:f>Fall!D40:M40</xm:f>
              <xm:sqref>R40</xm:sqref>
            </x14:sparkline>
            <x14:sparkline>
              <xm:f>Fall!D41:M41</xm:f>
              <xm:sqref>R41</xm:sqref>
            </x14:sparkline>
            <x14:sparkline>
              <xm:f>Fall!D42:M42</xm:f>
              <xm:sqref>R42</xm:sqref>
            </x14:sparkline>
            <x14:sparkline>
              <xm:f>Fall!D43:M43</xm:f>
              <xm:sqref>R43</xm:sqref>
            </x14:sparkline>
            <x14:sparkline>
              <xm:f>Fall!D44:M44</xm:f>
              <xm:sqref>R44</xm:sqref>
            </x14:sparkline>
            <x14:sparkline>
              <xm:f>Fall!D45:M45</xm:f>
              <xm:sqref>R45</xm:sqref>
            </x14:sparkline>
            <x14:sparkline>
              <xm:f>Fall!D46:M46</xm:f>
              <xm:sqref>R46</xm:sqref>
            </x14:sparkline>
            <x14:sparkline>
              <xm:f>Fall!D47:M47</xm:f>
              <xm:sqref>R47</xm:sqref>
            </x14:sparkline>
            <x14:sparkline>
              <xm:f>Fall!D48:M48</xm:f>
              <xm:sqref>R48</xm:sqref>
            </x14:sparkline>
            <x14:sparkline>
              <xm:f>Fall!D49:M49</xm:f>
              <xm:sqref>R49</xm:sqref>
            </x14:sparkline>
            <x14:sparkline>
              <xm:f>Fall!D50:M50</xm:f>
              <xm:sqref>R50</xm:sqref>
            </x14:sparkline>
            <x14:sparkline>
              <xm:f>Fall!D51:M51</xm:f>
              <xm:sqref>R51</xm:sqref>
            </x14:sparkline>
            <x14:sparkline>
              <xm:f>Fall!D52:M52</xm:f>
              <xm:sqref>R52</xm:sqref>
            </x14:sparkline>
            <x14:sparkline>
              <xm:f>Fall!D53:M53</xm:f>
              <xm:sqref>R53</xm:sqref>
            </x14:sparkline>
            <x14:sparkline>
              <xm:f>Fall!D54:M54</xm:f>
              <xm:sqref>R54</xm:sqref>
            </x14:sparkline>
            <x14:sparkline>
              <xm:f>Fall!D55:M55</xm:f>
              <xm:sqref>R55</xm:sqref>
            </x14:sparkline>
            <x14:sparkline>
              <xm:f>Fall!D56:M56</xm:f>
              <xm:sqref>R56</xm:sqref>
            </x14:sparkline>
            <x14:sparkline>
              <xm:f>Fall!D57:M57</xm:f>
              <xm:sqref>R57</xm:sqref>
            </x14:sparkline>
            <x14:sparkline>
              <xm:f>Fall!D58:M58</xm:f>
              <xm:sqref>R58</xm:sqref>
            </x14:sparkline>
            <x14:sparkline>
              <xm:f>Fall!D59:M59</xm:f>
              <xm:sqref>R59</xm:sqref>
            </x14:sparkline>
            <x14:sparkline>
              <xm:f>Fall!D60:M60</xm:f>
              <xm:sqref>R60</xm:sqref>
            </x14:sparkline>
            <x14:sparkline>
              <xm:f>Fall!D61:M61</xm:f>
              <xm:sqref>R61</xm:sqref>
            </x14:sparkline>
            <x14:sparkline>
              <xm:f>Fall!D62:M62</xm:f>
              <xm:sqref>R62</xm:sqref>
            </x14:sparkline>
            <x14:sparkline>
              <xm:f>Fall!D63:M63</xm:f>
              <xm:sqref>R63</xm:sqref>
            </x14:sparkline>
            <x14:sparkline>
              <xm:f>Fall!D64:M64</xm:f>
              <xm:sqref>R64</xm:sqref>
            </x14:sparkline>
            <x14:sparkline>
              <xm:f>Fall!D65:M65</xm:f>
              <xm:sqref>R65</xm:sqref>
            </x14:sparkline>
            <x14:sparkline>
              <xm:f>Fall!D66:M66</xm:f>
              <xm:sqref>R66</xm:sqref>
            </x14:sparkline>
            <x14:sparkline>
              <xm:f>Fall!D67:M67</xm:f>
              <xm:sqref>R67</xm:sqref>
            </x14:sparkline>
            <x14:sparkline>
              <xm:f>Fall!D68:M68</xm:f>
              <xm:sqref>R68</xm:sqref>
            </x14:sparkline>
            <x14:sparkline>
              <xm:f>Fall!D69:M69</xm:f>
              <xm:sqref>R69</xm:sqref>
            </x14:sparkline>
            <x14:sparkline>
              <xm:f>Fall!D70:M70</xm:f>
              <xm:sqref>R70</xm:sqref>
            </x14:sparkline>
            <x14:sparkline>
              <xm:f>Fall!D71:M71</xm:f>
              <xm:sqref>R71</xm:sqref>
            </x14:sparkline>
            <x14:sparkline>
              <xm:f>Fall!D72:M72</xm:f>
              <xm:sqref>R72</xm:sqref>
            </x14:sparkline>
            <x14:sparkline>
              <xm:f>Fall!D73:M73</xm:f>
              <xm:sqref>R73</xm:sqref>
            </x14:sparkline>
            <x14:sparkline>
              <xm:f>Fall!D74:M74</xm:f>
              <xm:sqref>R74</xm:sqref>
            </x14:sparkline>
            <x14:sparkline>
              <xm:f>Fall!D75:M75</xm:f>
              <xm:sqref>R75</xm:sqref>
            </x14:sparkline>
            <x14:sparkline>
              <xm:f>Fall!D76:M76</xm:f>
              <xm:sqref>R76</xm:sqref>
            </x14:sparkline>
            <x14:sparkline>
              <xm:f>Fall!D77:M77</xm:f>
              <xm:sqref>R77</xm:sqref>
            </x14:sparkline>
            <x14:sparkline>
              <xm:f>Fall!D78:M78</xm:f>
              <xm:sqref>R78</xm:sqref>
            </x14:sparkline>
            <x14:sparkline>
              <xm:f>Fall!D79:M79</xm:f>
              <xm:sqref>R79</xm:sqref>
            </x14:sparkline>
            <x14:sparkline>
              <xm:f>Fall!D80:M80</xm:f>
              <xm:sqref>R80</xm:sqref>
            </x14:sparkline>
            <x14:sparkline>
              <xm:f>Fall!D81:M81</xm:f>
              <xm:sqref>R81</xm:sqref>
            </x14:sparkline>
            <x14:sparkline>
              <xm:f>Fall!D82:M82</xm:f>
              <xm:sqref>R82</xm:sqref>
            </x14:sparkline>
            <x14:sparkline>
              <xm:f>Fall!D83:M83</xm:f>
              <xm:sqref>R83</xm:sqref>
            </x14:sparkline>
            <x14:sparkline>
              <xm:f>Fall!D84:M84</xm:f>
              <xm:sqref>R84</xm:sqref>
            </x14:sparkline>
            <x14:sparkline>
              <xm:f>Fall!D85:M85</xm:f>
              <xm:sqref>R85</xm:sqref>
            </x14:sparkline>
            <x14:sparkline>
              <xm:f>Fall!D86:M86</xm:f>
              <xm:sqref>R86</xm:sqref>
            </x14:sparkline>
            <x14:sparkline>
              <xm:f>Fall!D87:M87</xm:f>
              <xm:sqref>R87</xm:sqref>
            </x14:sparkline>
            <x14:sparkline>
              <xm:f>Fall!D88:M88</xm:f>
              <xm:sqref>R88</xm:sqref>
            </x14:sparkline>
            <x14:sparkline>
              <xm:f>Fall!D89:M89</xm:f>
              <xm:sqref>R89</xm:sqref>
            </x14:sparkline>
            <x14:sparkline>
              <xm:f>Fall!D90:M90</xm:f>
              <xm:sqref>R90</xm:sqref>
            </x14:sparkline>
            <x14:sparkline>
              <xm:f>Fall!D91:M91</xm:f>
              <xm:sqref>R91</xm:sqref>
            </x14:sparkline>
            <x14:sparkline>
              <xm:f>Fall!D92:M92</xm:f>
              <xm:sqref>R92</xm:sqref>
            </x14:sparkline>
            <x14:sparkline>
              <xm:f>Fall!D93:M93</xm:f>
              <xm:sqref>R93</xm:sqref>
            </x14:sparkline>
            <x14:sparkline>
              <xm:f>Fall!D94:M94</xm:f>
              <xm:sqref>R94</xm:sqref>
            </x14:sparkline>
            <x14:sparkline>
              <xm:f>Fall!D95:M95</xm:f>
              <xm:sqref>R95</xm:sqref>
            </x14:sparkline>
            <x14:sparkline>
              <xm:f>Fall!D96:M96</xm:f>
              <xm:sqref>R96</xm:sqref>
            </x14:sparkline>
            <x14:sparkline>
              <xm:f>Fall!D97:M97</xm:f>
              <xm:sqref>R97</xm:sqref>
            </x14:sparkline>
            <x14:sparkline>
              <xm:f>Fall!D98:M98</xm:f>
              <xm:sqref>R98</xm:sqref>
            </x14:sparkline>
            <x14:sparkline>
              <xm:f>Fall!D99:M99</xm:f>
              <xm:sqref>R99</xm:sqref>
            </x14:sparkline>
            <x14:sparkline>
              <xm:f>Fall!D100:M100</xm:f>
              <xm:sqref>R100</xm:sqref>
            </x14:sparkline>
            <x14:sparkline>
              <xm:f>Fall!D101:M101</xm:f>
              <xm:sqref>R101</xm:sqref>
            </x14:sparkline>
            <x14:sparkline>
              <xm:f>Fall!D102:M102</xm:f>
              <xm:sqref>R102</xm:sqref>
            </x14:sparkline>
            <x14:sparkline>
              <xm:f>Fall!D103:M103</xm:f>
              <xm:sqref>R103</xm:sqref>
            </x14:sparkline>
            <x14:sparkline>
              <xm:f>Fall!D104:M104</xm:f>
              <xm:sqref>R104</xm:sqref>
            </x14:sparkline>
            <x14:sparkline>
              <xm:f>Fall!D105:M105</xm:f>
              <xm:sqref>R105</xm:sqref>
            </x14:sparkline>
            <x14:sparkline>
              <xm:f>Fall!D106:M106</xm:f>
              <xm:sqref>R106</xm:sqref>
            </x14:sparkline>
            <x14:sparkline>
              <xm:f>Fall!D107:M107</xm:f>
              <xm:sqref>R107</xm:sqref>
            </x14:sparkline>
            <x14:sparkline>
              <xm:f>Fall!D108:M108</xm:f>
              <xm:sqref>R108</xm:sqref>
            </x14:sparkline>
            <x14:sparkline>
              <xm:f>Fall!D109:M109</xm:f>
              <xm:sqref>R109</xm:sqref>
            </x14:sparkline>
            <x14:sparkline>
              <xm:f>Fall!D110:M110</xm:f>
              <xm:sqref>R110</xm:sqref>
            </x14:sparkline>
            <x14:sparkline>
              <xm:f>Fall!D111:M111</xm:f>
              <xm:sqref>R111</xm:sqref>
            </x14:sparkline>
            <x14:sparkline>
              <xm:f>Fall!D112:M112</xm:f>
              <xm:sqref>R112</xm:sqref>
            </x14:sparkline>
            <x14:sparkline>
              <xm:f>Fall!D113:M113</xm:f>
              <xm:sqref>R113</xm:sqref>
            </x14:sparkline>
            <x14:sparkline>
              <xm:f>Fall!D114:M114</xm:f>
              <xm:sqref>R114</xm:sqref>
            </x14:sparkline>
            <x14:sparkline>
              <xm:f>Fall!D115:M115</xm:f>
              <xm:sqref>R115</xm:sqref>
            </x14:sparkline>
            <x14:sparkline>
              <xm:f>Fall!D116:M116</xm:f>
              <xm:sqref>R116</xm:sqref>
            </x14:sparkline>
            <x14:sparkline>
              <xm:f>Fall!D117:M117</xm:f>
              <xm:sqref>R117</xm:sqref>
            </x14:sparkline>
            <x14:sparkline>
              <xm:f>Fall!D118:M118</xm:f>
              <xm:sqref>R118</xm:sqref>
            </x14:sparkline>
            <x14:sparkline>
              <xm:f>Fall!D119:M119</xm:f>
              <xm:sqref>R119</xm:sqref>
            </x14:sparkline>
            <x14:sparkline>
              <xm:f>Fall!D120:M120</xm:f>
              <xm:sqref>R120</xm:sqref>
            </x14:sparkline>
            <x14:sparkline>
              <xm:f>Fall!D121:M121</xm:f>
              <xm:sqref>R121</xm:sqref>
            </x14:sparkline>
            <x14:sparkline>
              <xm:f>Fall!D122:M122</xm:f>
              <xm:sqref>R122</xm:sqref>
            </x14:sparkline>
            <x14:sparkline>
              <xm:f>Fall!D123:M123</xm:f>
              <xm:sqref>R123</xm:sqref>
            </x14:sparkline>
            <x14:sparkline>
              <xm:f>Fall!D124:M124</xm:f>
              <xm:sqref>R124</xm:sqref>
            </x14:sparkline>
            <x14:sparkline>
              <xm:f>Fall!D125:M125</xm:f>
              <xm:sqref>R125</xm:sqref>
            </x14:sparkline>
            <x14:sparkline>
              <xm:f>Fall!D126:M126</xm:f>
              <xm:sqref>R126</xm:sqref>
            </x14:sparkline>
            <x14:sparkline>
              <xm:f>Fall!D127:M127</xm:f>
              <xm:sqref>R127</xm:sqref>
            </x14:sparkline>
            <x14:sparkline>
              <xm:f>Fall!D128:M128</xm:f>
              <xm:sqref>R128</xm:sqref>
            </x14:sparkline>
            <x14:sparkline>
              <xm:f>Fall!D129:M129</xm:f>
              <xm:sqref>R129</xm:sqref>
            </x14:sparkline>
            <x14:sparkline>
              <xm:f>Fall!D130:M130</xm:f>
              <xm:sqref>R130</xm:sqref>
            </x14:sparkline>
            <x14:sparkline>
              <xm:f>Fall!D131:M131</xm:f>
              <xm:sqref>R131</xm:sqref>
            </x14:sparkline>
            <x14:sparkline>
              <xm:f>Fall!D132:M132</xm:f>
              <xm:sqref>R132</xm:sqref>
            </x14:sparkline>
            <x14:sparkline>
              <xm:f>Fall!D133:M133</xm:f>
              <xm:sqref>R133</xm:sqref>
            </x14:sparkline>
            <x14:sparkline>
              <xm:f>Fall!D134:M134</xm:f>
              <xm:sqref>R134</xm:sqref>
            </x14:sparkline>
            <x14:sparkline>
              <xm:f>Fall!D135:M135</xm:f>
              <xm:sqref>R135</xm:sqref>
            </x14:sparkline>
            <x14:sparkline>
              <xm:f>Fall!D136:M136</xm:f>
              <xm:sqref>R136</xm:sqref>
            </x14:sparkline>
            <x14:sparkline>
              <xm:f>Fall!D137:M137</xm:f>
              <xm:sqref>R137</xm:sqref>
            </x14:sparkline>
            <x14:sparkline>
              <xm:f>Fall!D138:M138</xm:f>
              <xm:sqref>R138</xm:sqref>
            </x14:sparkline>
            <x14:sparkline>
              <xm:f>Fall!D139:M139</xm:f>
              <xm:sqref>R139</xm:sqref>
            </x14:sparkline>
            <x14:sparkline>
              <xm:f>Fall!D140:M140</xm:f>
              <xm:sqref>R140</xm:sqref>
            </x14:sparkline>
            <x14:sparkline>
              <xm:f>Fall!D141:M141</xm:f>
              <xm:sqref>R141</xm:sqref>
            </x14:sparkline>
            <x14:sparkline>
              <xm:f>Fall!D142:M142</xm:f>
              <xm:sqref>R142</xm:sqref>
            </x14:sparkline>
            <x14:sparkline>
              <xm:f>Fall!D143:M143</xm:f>
              <xm:sqref>R143</xm:sqref>
            </x14:sparkline>
            <x14:sparkline>
              <xm:f>Fall!D144:M144</xm:f>
              <xm:sqref>R144</xm:sqref>
            </x14:sparkline>
            <x14:sparkline>
              <xm:f>Fall!D145:M145</xm:f>
              <xm:sqref>R145</xm:sqref>
            </x14:sparkline>
            <x14:sparkline>
              <xm:f>Fall!D146:M146</xm:f>
              <xm:sqref>R146</xm:sqref>
            </x14:sparkline>
            <x14:sparkline>
              <xm:f>Fall!D147:M147</xm:f>
              <xm:sqref>R147</xm:sqref>
            </x14:sparkline>
            <x14:sparkline>
              <xm:f>Fall!D148:M148</xm:f>
              <xm:sqref>R148</xm:sqref>
            </x14:sparkline>
            <x14:sparkline>
              <xm:f>Fall!D149:M149</xm:f>
              <xm:sqref>R149</xm:sqref>
            </x14:sparkline>
            <x14:sparkline>
              <xm:f>Fall!D150:M150</xm:f>
              <xm:sqref>R150</xm:sqref>
            </x14:sparkline>
            <x14:sparkline>
              <xm:f>Fall!D151:M151</xm:f>
              <xm:sqref>R151</xm:sqref>
            </x14:sparkline>
            <x14:sparkline>
              <xm:f>Fall!D152:M152</xm:f>
              <xm:sqref>R152</xm:sqref>
            </x14:sparkline>
            <x14:sparkline>
              <xm:f>Fall!D153:M153</xm:f>
              <xm:sqref>R153</xm:sqref>
            </x14:sparkline>
            <x14:sparkline>
              <xm:f>Fall!D154:M154</xm:f>
              <xm:sqref>R154</xm:sqref>
            </x14:sparkline>
            <x14:sparkline>
              <xm:f>Fall!D155:M155</xm:f>
              <xm:sqref>R155</xm:sqref>
            </x14:sparkline>
            <x14:sparkline>
              <xm:f>Fall!D156:M156</xm:f>
              <xm:sqref>R156</xm:sqref>
            </x14:sparkline>
            <x14:sparkline>
              <xm:f>Fall!D157:M157</xm:f>
              <xm:sqref>R157</xm:sqref>
            </x14:sparkline>
            <x14:sparkline>
              <xm:f>Fall!D158:M158</xm:f>
              <xm:sqref>R158</xm:sqref>
            </x14:sparkline>
            <x14:sparkline>
              <xm:f>Fall!D159:M159</xm:f>
              <xm:sqref>R159</xm:sqref>
            </x14:sparkline>
            <x14:sparkline>
              <xm:f>Fall!D160:M160</xm:f>
              <xm:sqref>R160</xm:sqref>
            </x14:sparkline>
            <x14:sparkline>
              <xm:f>Fall!D161:M161</xm:f>
              <xm:sqref>R161</xm:sqref>
            </x14:sparkline>
            <x14:sparkline>
              <xm:f>Fall!D162:M162</xm:f>
              <xm:sqref>R162</xm:sqref>
            </x14:sparkline>
            <x14:sparkline>
              <xm:f>Fall!D163:M163</xm:f>
              <xm:sqref>R163</xm:sqref>
            </x14:sparkline>
            <x14:sparkline>
              <xm:f>Fall!D164:M164</xm:f>
              <xm:sqref>R164</xm:sqref>
            </x14:sparkline>
            <x14:sparkline>
              <xm:f>Fall!D165:M165</xm:f>
              <xm:sqref>R165</xm:sqref>
            </x14:sparkline>
            <x14:sparkline>
              <xm:f>Fall!D166:M166</xm:f>
              <xm:sqref>R166</xm:sqref>
            </x14:sparkline>
            <x14:sparkline>
              <xm:f>Fall!D167:M167</xm:f>
              <xm:sqref>R167</xm:sqref>
            </x14:sparkline>
            <x14:sparkline>
              <xm:f>Fall!D168:M168</xm:f>
              <xm:sqref>R168</xm:sqref>
            </x14:sparkline>
            <x14:sparkline>
              <xm:f>Fall!D169:M169</xm:f>
              <xm:sqref>R169</xm:sqref>
            </x14:sparkline>
            <x14:sparkline>
              <xm:f>Fall!D170:M170</xm:f>
              <xm:sqref>R170</xm:sqref>
            </x14:sparkline>
            <x14:sparkline>
              <xm:f>Fall!D171:M171</xm:f>
              <xm:sqref>R171</xm:sqref>
            </x14:sparkline>
            <x14:sparkline>
              <xm:f>Fall!D172:M172</xm:f>
              <xm:sqref>R172</xm:sqref>
            </x14:sparkline>
            <x14:sparkline>
              <xm:f>Fall!D173:M173</xm:f>
              <xm:sqref>R173</xm:sqref>
            </x14:sparkline>
            <x14:sparkline>
              <xm:f>Fall!D174:M174</xm:f>
              <xm:sqref>R174</xm:sqref>
            </x14:sparkline>
            <x14:sparkline>
              <xm:f>Fall!D175:M175</xm:f>
              <xm:sqref>R175</xm:sqref>
            </x14:sparkline>
            <x14:sparkline>
              <xm:f>Fall!D176:M176</xm:f>
              <xm:sqref>R176</xm:sqref>
            </x14:sparkline>
            <x14:sparkline>
              <xm:f>Fall!D177:M177</xm:f>
              <xm:sqref>R177</xm:sqref>
            </x14:sparkline>
            <x14:sparkline>
              <xm:f>Fall!D178:M178</xm:f>
              <xm:sqref>R178</xm:sqref>
            </x14:sparkline>
            <x14:sparkline>
              <xm:f>Fall!D179:M179</xm:f>
              <xm:sqref>R179</xm:sqref>
            </x14:sparkline>
            <x14:sparkline>
              <xm:f>Fall!D180:M180</xm:f>
              <xm:sqref>R180</xm:sqref>
            </x14:sparkline>
            <x14:sparkline>
              <xm:f>Fall!D181:M181</xm:f>
              <xm:sqref>R181</xm:sqref>
            </x14:sparkline>
            <x14:sparkline>
              <xm:f>Fall!D182:M182</xm:f>
              <xm:sqref>R182</xm:sqref>
            </x14:sparkline>
            <x14:sparkline>
              <xm:f>Fall!D183:M183</xm:f>
              <xm:sqref>R183</xm:sqref>
            </x14:sparkline>
            <x14:sparkline>
              <xm:f>Fall!D184:M184</xm:f>
              <xm:sqref>R184</xm:sqref>
            </x14:sparkline>
            <x14:sparkline>
              <xm:f>Fall!D185:M185</xm:f>
              <xm:sqref>R185</xm:sqref>
            </x14:sparkline>
            <x14:sparkline>
              <xm:f>Fall!D186:M186</xm:f>
              <xm:sqref>R186</xm:sqref>
            </x14:sparkline>
            <x14:sparkline>
              <xm:f>Fall!D187:M187</xm:f>
              <xm:sqref>R187</xm:sqref>
            </x14:sparkline>
            <x14:sparkline>
              <xm:f>Fall!D188:M188</xm:f>
              <xm:sqref>R188</xm:sqref>
            </x14:sparkline>
            <x14:sparkline>
              <xm:f>Fall!D189:M189</xm:f>
              <xm:sqref>R189</xm:sqref>
            </x14:sparkline>
            <x14:sparkline>
              <xm:f>Fall!D190:M190</xm:f>
              <xm:sqref>R190</xm:sqref>
            </x14:sparkline>
            <x14:sparkline>
              <xm:f>Fall!D191:M191</xm:f>
              <xm:sqref>R191</xm:sqref>
            </x14:sparkline>
            <x14:sparkline>
              <xm:f>Fall!D192:M192</xm:f>
              <xm:sqref>R192</xm:sqref>
            </x14:sparkline>
            <x14:sparkline>
              <xm:f>Fall!D193:M193</xm:f>
              <xm:sqref>R193</xm:sqref>
            </x14:sparkline>
            <x14:sparkline>
              <xm:f>Fall!D194:M194</xm:f>
              <xm:sqref>R194</xm:sqref>
            </x14:sparkline>
            <x14:sparkline>
              <xm:f>Fall!D195:M195</xm:f>
              <xm:sqref>R195</xm:sqref>
            </x14:sparkline>
            <x14:sparkline>
              <xm:f>Fall!D196:M196</xm:f>
              <xm:sqref>R196</xm:sqref>
            </x14:sparkline>
            <x14:sparkline>
              <xm:f>Fall!D197:M197</xm:f>
              <xm:sqref>R197</xm:sqref>
            </x14:sparkline>
            <x14:sparkline>
              <xm:f>Fall!D198:M198</xm:f>
              <xm:sqref>R198</xm:sqref>
            </x14:sparkline>
            <x14:sparkline>
              <xm:f>Fall!D199:M199</xm:f>
              <xm:sqref>R199</xm:sqref>
            </x14:sparkline>
            <x14:sparkline>
              <xm:f>Fall!D200:M200</xm:f>
              <xm:sqref>R200</xm:sqref>
            </x14:sparkline>
            <x14:sparkline>
              <xm:f>Fall!D201:M201</xm:f>
              <xm:sqref>R201</xm:sqref>
            </x14:sparkline>
            <x14:sparkline>
              <xm:f>Fall!D202:M202</xm:f>
              <xm:sqref>R202</xm:sqref>
            </x14:sparkline>
            <x14:sparkline>
              <xm:f>Fall!D203:M203</xm:f>
              <xm:sqref>R203</xm:sqref>
            </x14:sparkline>
            <x14:sparkline>
              <xm:f>Fall!D204:M204</xm:f>
              <xm:sqref>R204</xm:sqref>
            </x14:sparkline>
            <x14:sparkline>
              <xm:f>Fall!D205:M205</xm:f>
              <xm:sqref>R205</xm:sqref>
            </x14:sparkline>
            <x14:sparkline>
              <xm:f>Fall!D206:M206</xm:f>
              <xm:sqref>R206</xm:sqref>
            </x14:sparkline>
            <x14:sparkline>
              <xm:f>Fall!D207:M207</xm:f>
              <xm:sqref>R207</xm:sqref>
            </x14:sparkline>
            <x14:sparkline>
              <xm:f>Fall!D208:M208</xm:f>
              <xm:sqref>R208</xm:sqref>
            </x14:sparkline>
            <x14:sparkline>
              <xm:f>Fall!D209:M209</xm:f>
              <xm:sqref>R209</xm:sqref>
            </x14:sparkline>
            <x14:sparkline>
              <xm:f>Fall!D210:M210</xm:f>
              <xm:sqref>R210</xm:sqref>
            </x14:sparkline>
            <x14:sparkline>
              <xm:f>Fall!D211:M211</xm:f>
              <xm:sqref>R211</xm:sqref>
            </x14:sparkline>
            <x14:sparkline>
              <xm:f>Fall!D212:M212</xm:f>
              <xm:sqref>R212</xm:sqref>
            </x14:sparkline>
            <x14:sparkline>
              <xm:f>Fall!D213:M213</xm:f>
              <xm:sqref>R213</xm:sqref>
            </x14:sparkline>
            <x14:sparkline>
              <xm:f>Fall!D214:M214</xm:f>
              <xm:sqref>R214</xm:sqref>
            </x14:sparkline>
            <x14:sparkline>
              <xm:f>Fall!D215:M215</xm:f>
              <xm:sqref>R215</xm:sqref>
            </x14:sparkline>
            <x14:sparkline>
              <xm:f>Fall!D216:M216</xm:f>
              <xm:sqref>R216</xm:sqref>
            </x14:sparkline>
            <x14:sparkline>
              <xm:f>Fall!D217:M217</xm:f>
              <xm:sqref>R217</xm:sqref>
            </x14:sparkline>
            <x14:sparkline>
              <xm:f>Fall!D218:M218</xm:f>
              <xm:sqref>R218</xm:sqref>
            </x14:sparkline>
            <x14:sparkline>
              <xm:f>Fall!D219:M219</xm:f>
              <xm:sqref>R219</xm:sqref>
            </x14:sparkline>
            <x14:sparkline>
              <xm:f>Fall!D220:M220</xm:f>
              <xm:sqref>R220</xm:sqref>
            </x14:sparkline>
            <x14:sparkline>
              <xm:f>Fall!D221:M221</xm:f>
              <xm:sqref>R221</xm:sqref>
            </x14:sparkline>
            <x14:sparkline>
              <xm:f>Fall!D222:M222</xm:f>
              <xm:sqref>R222</xm:sqref>
            </x14:sparkline>
            <x14:sparkline>
              <xm:f>Fall!D223:M223</xm:f>
              <xm:sqref>R223</xm:sqref>
            </x14:sparkline>
            <x14:sparkline>
              <xm:f>Fall!D224:M224</xm:f>
              <xm:sqref>R224</xm:sqref>
            </x14:sparkline>
            <x14:sparkline>
              <xm:f>Fall!D225:M225</xm:f>
              <xm:sqref>R225</xm:sqref>
            </x14:sparkline>
            <x14:sparkline>
              <xm:f>Fall!D226:M226</xm:f>
              <xm:sqref>R226</xm:sqref>
            </x14:sparkline>
            <x14:sparkline>
              <xm:f>Fall!D227:M227</xm:f>
              <xm:sqref>R227</xm:sqref>
            </x14:sparkline>
            <x14:sparkline>
              <xm:f>Fall!D228:M228</xm:f>
              <xm:sqref>R228</xm:sqref>
            </x14:sparkline>
            <x14:sparkline>
              <xm:f>Fall!D229:M229</xm:f>
              <xm:sqref>R229</xm:sqref>
            </x14:sparkline>
            <x14:sparkline>
              <xm:f>Fall!D230:M230</xm:f>
              <xm:sqref>R230</xm:sqref>
            </x14:sparkline>
            <x14:sparkline>
              <xm:f>Fall!D231:M231</xm:f>
              <xm:sqref>R231</xm:sqref>
            </x14:sparkline>
            <x14:sparkline>
              <xm:f>Fall!D232:M232</xm:f>
              <xm:sqref>R232</xm:sqref>
            </x14:sparkline>
            <x14:sparkline>
              <xm:f>Fall!D233:M233</xm:f>
              <xm:sqref>R233</xm:sqref>
            </x14:sparkline>
            <x14:sparkline>
              <xm:f>Fall!D234:M234</xm:f>
              <xm:sqref>R234</xm:sqref>
            </x14:sparkline>
            <x14:sparkline>
              <xm:f>Fall!D235:M235</xm:f>
              <xm:sqref>R235</xm:sqref>
            </x14:sparkline>
            <x14:sparkline>
              <xm:f>Fall!D236:M236</xm:f>
              <xm:sqref>R236</xm:sqref>
            </x14:sparkline>
            <x14:sparkline>
              <xm:f>Fall!D237:M237</xm:f>
              <xm:sqref>R237</xm:sqref>
            </x14:sparkline>
            <x14:sparkline>
              <xm:f>Fall!D238:M238</xm:f>
              <xm:sqref>R238</xm:sqref>
            </x14:sparkline>
            <x14:sparkline>
              <xm:f>Fall!D239:M239</xm:f>
              <xm:sqref>R239</xm:sqref>
            </x14:sparkline>
            <x14:sparkline>
              <xm:f>Fall!D240:M240</xm:f>
              <xm:sqref>R240</xm:sqref>
            </x14:sparkline>
            <x14:sparkline>
              <xm:f>Fall!D241:M241</xm:f>
              <xm:sqref>R241</xm:sqref>
            </x14:sparkline>
            <x14:sparkline>
              <xm:f>Fall!D242:M242</xm:f>
              <xm:sqref>R242</xm:sqref>
            </x14:sparkline>
            <x14:sparkline>
              <xm:f>Fall!D243:M243</xm:f>
              <xm:sqref>R243</xm:sqref>
            </x14:sparkline>
            <x14:sparkline>
              <xm:f>Fall!D244:M244</xm:f>
              <xm:sqref>R244</xm:sqref>
            </x14:sparkline>
            <x14:sparkline>
              <xm:f>Fall!D245:M245</xm:f>
              <xm:sqref>R245</xm:sqref>
            </x14:sparkline>
            <x14:sparkline>
              <xm:f>Fall!D246:M246</xm:f>
              <xm:sqref>R246</xm:sqref>
            </x14:sparkline>
            <x14:sparkline>
              <xm:f>Fall!D247:M247</xm:f>
              <xm:sqref>R247</xm:sqref>
            </x14:sparkline>
            <x14:sparkline>
              <xm:f>Fall!D248:M248</xm:f>
              <xm:sqref>R248</xm:sqref>
            </x14:sparkline>
            <x14:sparkline>
              <xm:f>Fall!D249:M249</xm:f>
              <xm:sqref>R249</xm:sqref>
            </x14:sparkline>
            <x14:sparkline>
              <xm:f>Fall!D250:M250</xm:f>
              <xm:sqref>R250</xm:sqref>
            </x14:sparkline>
            <x14:sparkline>
              <xm:f>Fall!D251:M251</xm:f>
              <xm:sqref>R251</xm:sqref>
            </x14:sparkline>
            <x14:sparkline>
              <xm:f>Fall!D252:M252</xm:f>
              <xm:sqref>R252</xm:sqref>
            </x14:sparkline>
            <x14:sparkline>
              <xm:f>Fall!D253:M253</xm:f>
              <xm:sqref>R253</xm:sqref>
            </x14:sparkline>
            <x14:sparkline>
              <xm:f>Fall!D254:M254</xm:f>
              <xm:sqref>R254</xm:sqref>
            </x14:sparkline>
            <x14:sparkline>
              <xm:f>Fall!D255:M255</xm:f>
              <xm:sqref>R255</xm:sqref>
            </x14:sparkline>
            <x14:sparkline>
              <xm:f>Fall!D256:M256</xm:f>
              <xm:sqref>R256</xm:sqref>
            </x14:sparkline>
            <x14:sparkline>
              <xm:f>Fall!D257:M257</xm:f>
              <xm:sqref>R257</xm:sqref>
            </x14:sparkline>
            <x14:sparkline>
              <xm:f>Fall!D258:M258</xm:f>
              <xm:sqref>R258</xm:sqref>
            </x14:sparkline>
            <x14:sparkline>
              <xm:f>Fall!D259:M259</xm:f>
              <xm:sqref>R259</xm:sqref>
            </x14:sparkline>
            <x14:sparkline>
              <xm:f>Fall!D260:M260</xm:f>
              <xm:sqref>R260</xm:sqref>
            </x14:sparkline>
            <x14:sparkline>
              <xm:f>Fall!D261:M261</xm:f>
              <xm:sqref>R261</xm:sqref>
            </x14:sparkline>
            <x14:sparkline>
              <xm:f>Fall!D262:M262</xm:f>
              <xm:sqref>R262</xm:sqref>
            </x14:sparkline>
            <x14:sparkline>
              <xm:f>Fall!D263:M263</xm:f>
              <xm:sqref>R263</xm:sqref>
            </x14:sparkline>
            <x14:sparkline>
              <xm:f>Fall!D264:M264</xm:f>
              <xm:sqref>R264</xm:sqref>
            </x14:sparkline>
            <x14:sparkline>
              <xm:f>Fall!D265:M265</xm:f>
              <xm:sqref>R265</xm:sqref>
            </x14:sparkline>
            <x14:sparkline>
              <xm:f>Fall!D266:M266</xm:f>
              <xm:sqref>R266</xm:sqref>
            </x14:sparkline>
            <x14:sparkline>
              <xm:f>Fall!D267:M267</xm:f>
              <xm:sqref>R267</xm:sqref>
            </x14:sparkline>
            <x14:sparkline>
              <xm:f>Fall!D268:M268</xm:f>
              <xm:sqref>R268</xm:sqref>
            </x14:sparkline>
            <x14:sparkline>
              <xm:f>Fall!D269:M269</xm:f>
              <xm:sqref>R269</xm:sqref>
            </x14:sparkline>
            <x14:sparkline>
              <xm:f>Fall!D270:M270</xm:f>
              <xm:sqref>R270</xm:sqref>
            </x14:sparkline>
            <x14:sparkline>
              <xm:f>Fall!D271:M271</xm:f>
              <xm:sqref>R271</xm:sqref>
            </x14:sparkline>
            <x14:sparkline>
              <xm:f>Fall!D272:M272</xm:f>
              <xm:sqref>R272</xm:sqref>
            </x14:sparkline>
            <x14:sparkline>
              <xm:f>Fall!D273:M273</xm:f>
              <xm:sqref>R273</xm:sqref>
            </x14:sparkline>
            <x14:sparkline>
              <xm:f>Fall!D274:M274</xm:f>
              <xm:sqref>R274</xm:sqref>
            </x14:sparkline>
            <x14:sparkline>
              <xm:f>Fall!D275:M275</xm:f>
              <xm:sqref>R275</xm:sqref>
            </x14:sparkline>
            <x14:sparkline>
              <xm:f>Fall!D276:M276</xm:f>
              <xm:sqref>R276</xm:sqref>
            </x14:sparkline>
            <x14:sparkline>
              <xm:f>Fall!D277:M277</xm:f>
              <xm:sqref>R277</xm:sqref>
            </x14:sparkline>
            <x14:sparkline>
              <xm:f>Fall!D278:M278</xm:f>
              <xm:sqref>R278</xm:sqref>
            </x14:sparkline>
            <x14:sparkline>
              <xm:f>Fall!D279:M279</xm:f>
              <xm:sqref>R279</xm:sqref>
            </x14:sparkline>
            <x14:sparkline>
              <xm:f>Fall!D280:M280</xm:f>
              <xm:sqref>R280</xm:sqref>
            </x14:sparkline>
            <x14:sparkline>
              <xm:f>Fall!D281:M281</xm:f>
              <xm:sqref>R281</xm:sqref>
            </x14:sparkline>
            <x14:sparkline>
              <xm:f>Fall!D282:M282</xm:f>
              <xm:sqref>R282</xm:sqref>
            </x14:sparkline>
            <x14:sparkline>
              <xm:f>Fall!D283:M283</xm:f>
              <xm:sqref>R283</xm:sqref>
            </x14:sparkline>
            <x14:sparkline>
              <xm:f>Fall!D284:M284</xm:f>
              <xm:sqref>R284</xm:sqref>
            </x14:sparkline>
            <x14:sparkline>
              <xm:f>Fall!D285:M285</xm:f>
              <xm:sqref>R285</xm:sqref>
            </x14:sparkline>
            <x14:sparkline>
              <xm:f>Fall!D286:M286</xm:f>
              <xm:sqref>R286</xm:sqref>
            </x14:sparkline>
            <x14:sparkline>
              <xm:f>Fall!D287:M287</xm:f>
              <xm:sqref>R287</xm:sqref>
            </x14:sparkline>
            <x14:sparkline>
              <xm:f>Fall!D288:M288</xm:f>
              <xm:sqref>R288</xm:sqref>
            </x14:sparkline>
            <x14:sparkline>
              <xm:f>Fall!D289:M289</xm:f>
              <xm:sqref>R289</xm:sqref>
            </x14:sparkline>
            <x14:sparkline>
              <xm:f>Fall!D290:M290</xm:f>
              <xm:sqref>R290</xm:sqref>
            </x14:sparkline>
            <x14:sparkline>
              <xm:f>Fall!D291:M291</xm:f>
              <xm:sqref>R291</xm:sqref>
            </x14:sparkline>
            <x14:sparkline>
              <xm:f>Fall!D292:M292</xm:f>
              <xm:sqref>R292</xm:sqref>
            </x14:sparkline>
            <x14:sparkline>
              <xm:f>Fall!D293:M293</xm:f>
              <xm:sqref>R293</xm:sqref>
            </x14:sparkline>
            <x14:sparkline>
              <xm:f>Fall!D294:M294</xm:f>
              <xm:sqref>R294</xm:sqref>
            </x14:sparkline>
            <x14:sparkline>
              <xm:f>Fall!D295:M295</xm:f>
              <xm:sqref>R295</xm:sqref>
            </x14:sparkline>
            <x14:sparkline>
              <xm:f>Fall!D296:M296</xm:f>
              <xm:sqref>R296</xm:sqref>
            </x14:sparkline>
            <x14:sparkline>
              <xm:f>Fall!D297:M297</xm:f>
              <xm:sqref>R297</xm:sqref>
            </x14:sparkline>
            <x14:sparkline>
              <xm:f>Fall!D298:M298</xm:f>
              <xm:sqref>R298</xm:sqref>
            </x14:sparkline>
            <x14:sparkline>
              <xm:f>Fall!D299:M299</xm:f>
              <xm:sqref>R299</xm:sqref>
            </x14:sparkline>
            <x14:sparkline>
              <xm:f>Fall!D300:M300</xm:f>
              <xm:sqref>R300</xm:sqref>
            </x14:sparkline>
            <x14:sparkline>
              <xm:f>Fall!D301:M301</xm:f>
              <xm:sqref>R301</xm:sqref>
            </x14:sparkline>
            <x14:sparkline>
              <xm:f>Fall!D302:M302</xm:f>
              <xm:sqref>R302</xm:sqref>
            </x14:sparkline>
            <x14:sparkline>
              <xm:f>Fall!D303:M303</xm:f>
              <xm:sqref>R303</xm:sqref>
            </x14:sparkline>
            <x14:sparkline>
              <xm:f>Fall!D304:M304</xm:f>
              <xm:sqref>R304</xm:sqref>
            </x14:sparkline>
            <x14:sparkline>
              <xm:f>Fall!D305:M305</xm:f>
              <xm:sqref>R305</xm:sqref>
            </x14:sparkline>
            <x14:sparkline>
              <xm:f>Fall!D306:M306</xm:f>
              <xm:sqref>R306</xm:sqref>
            </x14:sparkline>
            <x14:sparkline>
              <xm:f>Fall!D307:M307</xm:f>
              <xm:sqref>R307</xm:sqref>
            </x14:sparkline>
            <x14:sparkline>
              <xm:f>Fall!D308:M308</xm:f>
              <xm:sqref>R308</xm:sqref>
            </x14:sparkline>
            <x14:sparkline>
              <xm:f>Fall!D309:M309</xm:f>
              <xm:sqref>R309</xm:sqref>
            </x14:sparkline>
            <x14:sparkline>
              <xm:f>Fall!D310:M310</xm:f>
              <xm:sqref>R310</xm:sqref>
            </x14:sparkline>
            <x14:sparkline>
              <xm:f>Fall!D311:M311</xm:f>
              <xm:sqref>R311</xm:sqref>
            </x14:sparkline>
            <x14:sparkline>
              <xm:f>Fall!D312:M312</xm:f>
              <xm:sqref>R312</xm:sqref>
            </x14:sparkline>
            <x14:sparkline>
              <xm:f>Fall!D313:M313</xm:f>
              <xm:sqref>R313</xm:sqref>
            </x14:sparkline>
            <x14:sparkline>
              <xm:f>Fall!D314:M314</xm:f>
              <xm:sqref>R314</xm:sqref>
            </x14:sparkline>
            <x14:sparkline>
              <xm:f>Fall!D315:M315</xm:f>
              <xm:sqref>R315</xm:sqref>
            </x14:sparkline>
            <x14:sparkline>
              <xm:f>Fall!D316:M316</xm:f>
              <xm:sqref>R316</xm:sqref>
            </x14:sparkline>
            <x14:sparkline>
              <xm:f>Fall!D317:M317</xm:f>
              <xm:sqref>R317</xm:sqref>
            </x14:sparkline>
            <x14:sparkline>
              <xm:f>Fall!D318:M318</xm:f>
              <xm:sqref>R318</xm:sqref>
            </x14:sparkline>
            <x14:sparkline>
              <xm:f>Fall!D319:M319</xm:f>
              <xm:sqref>R319</xm:sqref>
            </x14:sparkline>
            <x14:sparkline>
              <xm:f>Fall!D320:M320</xm:f>
              <xm:sqref>R320</xm:sqref>
            </x14:sparkline>
            <x14:sparkline>
              <xm:f>Fall!D321:M321</xm:f>
              <xm:sqref>R321</xm:sqref>
            </x14:sparkline>
            <x14:sparkline>
              <xm:f>Fall!D322:M322</xm:f>
              <xm:sqref>R322</xm:sqref>
            </x14:sparkline>
            <x14:sparkline>
              <xm:f>Fall!D323:M323</xm:f>
              <xm:sqref>R323</xm:sqref>
            </x14:sparkline>
            <x14:sparkline>
              <xm:f>Fall!D324:M324</xm:f>
              <xm:sqref>R324</xm:sqref>
            </x14:sparkline>
            <x14:sparkline>
              <xm:f>Fall!D325:M325</xm:f>
              <xm:sqref>R325</xm:sqref>
            </x14:sparkline>
            <x14:sparkline>
              <xm:f>Fall!D326:M326</xm:f>
              <xm:sqref>R326</xm:sqref>
            </x14:sparkline>
            <x14:sparkline>
              <xm:f>Fall!D327:M327</xm:f>
              <xm:sqref>R327</xm:sqref>
            </x14:sparkline>
            <x14:sparkline>
              <xm:f>Fall!D328:M328</xm:f>
              <xm:sqref>R328</xm:sqref>
            </x14:sparkline>
            <x14:sparkline>
              <xm:f>Fall!D329:M329</xm:f>
              <xm:sqref>R329</xm:sqref>
            </x14:sparkline>
            <x14:sparkline>
              <xm:f>Fall!D330:M330</xm:f>
              <xm:sqref>R330</xm:sqref>
            </x14:sparkline>
            <x14:sparkline>
              <xm:f>Fall!D331:M331</xm:f>
              <xm:sqref>R331</xm:sqref>
            </x14:sparkline>
            <x14:sparkline>
              <xm:f>Fall!D332:M332</xm:f>
              <xm:sqref>R332</xm:sqref>
            </x14:sparkline>
            <x14:sparkline>
              <xm:f>Fall!D333:M333</xm:f>
              <xm:sqref>R333</xm:sqref>
            </x14:sparkline>
            <x14:sparkline>
              <xm:f>Fall!D334:M334</xm:f>
              <xm:sqref>R334</xm:sqref>
            </x14:sparkline>
            <x14:sparkline>
              <xm:f>Fall!D335:M335</xm:f>
              <xm:sqref>R335</xm:sqref>
            </x14:sparkline>
            <x14:sparkline>
              <xm:f>Fall!D336:M336</xm:f>
              <xm:sqref>R336</xm:sqref>
            </x14:sparkline>
            <x14:sparkline>
              <xm:f>Fall!D337:M337</xm:f>
              <xm:sqref>R337</xm:sqref>
            </x14:sparkline>
            <x14:sparkline>
              <xm:f>Fall!D338:M338</xm:f>
              <xm:sqref>R338</xm:sqref>
            </x14:sparkline>
            <x14:sparkline>
              <xm:f>Fall!D339:M339</xm:f>
              <xm:sqref>R339</xm:sqref>
            </x14:sparkline>
            <x14:sparkline>
              <xm:f>Fall!D340:M340</xm:f>
              <xm:sqref>R340</xm:sqref>
            </x14:sparkline>
            <x14:sparkline>
              <xm:f>Fall!D341:M341</xm:f>
              <xm:sqref>R341</xm:sqref>
            </x14:sparkline>
            <x14:sparkline>
              <xm:f>Fall!D342:M342</xm:f>
              <xm:sqref>R342</xm:sqref>
            </x14:sparkline>
            <x14:sparkline>
              <xm:f>Fall!D343:M343</xm:f>
              <xm:sqref>R343</xm:sqref>
            </x14:sparkline>
            <x14:sparkline>
              <xm:f>Fall!D344:M344</xm:f>
              <xm:sqref>R344</xm:sqref>
            </x14:sparkline>
            <x14:sparkline>
              <xm:f>Fall!D345:M345</xm:f>
              <xm:sqref>R345</xm:sqref>
            </x14:sparkline>
            <x14:sparkline>
              <xm:f>Fall!D346:M346</xm:f>
              <xm:sqref>R346</xm:sqref>
            </x14:sparkline>
            <x14:sparkline>
              <xm:f>Fall!D347:M347</xm:f>
              <xm:sqref>R347</xm:sqref>
            </x14:sparkline>
            <x14:sparkline>
              <xm:f>Fall!D348:M348</xm:f>
              <xm:sqref>R348</xm:sqref>
            </x14:sparkline>
            <x14:sparkline>
              <xm:f>Fall!D349:M349</xm:f>
              <xm:sqref>R349</xm:sqref>
            </x14:sparkline>
            <x14:sparkline>
              <xm:f>Fall!D350:M350</xm:f>
              <xm:sqref>R350</xm:sqref>
            </x14:sparkline>
            <x14:sparkline>
              <xm:f>Fall!D351:M351</xm:f>
              <xm:sqref>R351</xm:sqref>
            </x14:sparkline>
            <x14:sparkline>
              <xm:f>Fall!D352:M352</xm:f>
              <xm:sqref>R352</xm:sqref>
            </x14:sparkline>
            <x14:sparkline>
              <xm:f>Fall!D353:M353</xm:f>
              <xm:sqref>R353</xm:sqref>
            </x14:sparkline>
            <x14:sparkline>
              <xm:f>Fall!D354:M354</xm:f>
              <xm:sqref>R354</xm:sqref>
            </x14:sparkline>
            <x14:sparkline>
              <xm:f>Fall!D355:M355</xm:f>
              <xm:sqref>R355</xm:sqref>
            </x14:sparkline>
            <x14:sparkline>
              <xm:f>Fall!D356:M356</xm:f>
              <xm:sqref>R356</xm:sqref>
            </x14:sparkline>
            <x14:sparkline>
              <xm:f>Fall!D357:M357</xm:f>
              <xm:sqref>R357</xm:sqref>
            </x14:sparkline>
            <x14:sparkline>
              <xm:f>Fall!D358:M358</xm:f>
              <xm:sqref>R358</xm:sqref>
            </x14:sparkline>
            <x14:sparkline>
              <xm:f>Fall!D359:M359</xm:f>
              <xm:sqref>R359</xm:sqref>
            </x14:sparkline>
            <x14:sparkline>
              <xm:f>Fall!D360:M360</xm:f>
              <xm:sqref>R360</xm:sqref>
            </x14:sparkline>
            <x14:sparkline>
              <xm:f>Fall!D361:M361</xm:f>
              <xm:sqref>R361</xm:sqref>
            </x14:sparkline>
            <x14:sparkline>
              <xm:f>Fall!D362:M362</xm:f>
              <xm:sqref>R362</xm:sqref>
            </x14:sparkline>
            <x14:sparkline>
              <xm:f>Fall!D363:M363</xm:f>
              <xm:sqref>R363</xm:sqref>
            </x14:sparkline>
            <x14:sparkline>
              <xm:f>Fall!D364:M364</xm:f>
              <xm:sqref>R364</xm:sqref>
            </x14:sparkline>
            <x14:sparkline>
              <xm:f>Fall!D365:M365</xm:f>
              <xm:sqref>R365</xm:sqref>
            </x14:sparkline>
            <x14:sparkline>
              <xm:f>Fall!D366:M366</xm:f>
              <xm:sqref>R366</xm:sqref>
            </x14:sparkline>
            <x14:sparkline>
              <xm:f>Fall!D367:M367</xm:f>
              <xm:sqref>R367</xm:sqref>
            </x14:sparkline>
            <x14:sparkline>
              <xm:f>Fall!D368:M368</xm:f>
              <xm:sqref>R368</xm:sqref>
            </x14:sparkline>
            <x14:sparkline>
              <xm:f>Fall!D369:M369</xm:f>
              <xm:sqref>R369</xm:sqref>
            </x14:sparkline>
            <x14:sparkline>
              <xm:f>Fall!D370:M370</xm:f>
              <xm:sqref>R370</xm:sqref>
            </x14:sparkline>
            <x14:sparkline>
              <xm:f>Fall!D371:M371</xm:f>
              <xm:sqref>R371</xm:sqref>
            </x14:sparkline>
            <x14:sparkline>
              <xm:f>Fall!D372:M372</xm:f>
              <xm:sqref>R372</xm:sqref>
            </x14:sparkline>
            <x14:sparkline>
              <xm:f>Fall!D373:M373</xm:f>
              <xm:sqref>R373</xm:sqref>
            </x14:sparkline>
            <x14:sparkline>
              <xm:f>Fall!D374:M374</xm:f>
              <xm:sqref>R374</xm:sqref>
            </x14:sparkline>
            <x14:sparkline>
              <xm:f>Fall!D375:M375</xm:f>
              <xm:sqref>R375</xm:sqref>
            </x14:sparkline>
            <x14:sparkline>
              <xm:f>Fall!D376:M376</xm:f>
              <xm:sqref>R376</xm:sqref>
            </x14:sparkline>
            <x14:sparkline>
              <xm:f>Fall!D377:M377</xm:f>
              <xm:sqref>R377</xm:sqref>
            </x14:sparkline>
            <x14:sparkline>
              <xm:f>Fall!D378:M378</xm:f>
              <xm:sqref>R378</xm:sqref>
            </x14:sparkline>
            <x14:sparkline>
              <xm:f>Fall!D379:M379</xm:f>
              <xm:sqref>R379</xm:sqref>
            </x14:sparkline>
            <x14:sparkline>
              <xm:f>Fall!D380:M380</xm:f>
              <xm:sqref>R380</xm:sqref>
            </x14:sparkline>
            <x14:sparkline>
              <xm:f>Fall!D381:M381</xm:f>
              <xm:sqref>R381</xm:sqref>
            </x14:sparkline>
            <x14:sparkline>
              <xm:f>Fall!D382:M382</xm:f>
              <xm:sqref>R382</xm:sqref>
            </x14:sparkline>
            <x14:sparkline>
              <xm:f>Fall!D383:M383</xm:f>
              <xm:sqref>R383</xm:sqref>
            </x14:sparkline>
            <x14:sparkline>
              <xm:f>Fall!D384:M384</xm:f>
              <xm:sqref>R384</xm:sqref>
            </x14:sparkline>
            <x14:sparkline>
              <xm:f>Fall!D385:M385</xm:f>
              <xm:sqref>R385</xm:sqref>
            </x14:sparkline>
            <x14:sparkline>
              <xm:f>Fall!D386:M386</xm:f>
              <xm:sqref>R386</xm:sqref>
            </x14:sparkline>
            <x14:sparkline>
              <xm:f>Fall!D387:M387</xm:f>
              <xm:sqref>R387</xm:sqref>
            </x14:sparkline>
            <x14:sparkline>
              <xm:f>Fall!D388:M388</xm:f>
              <xm:sqref>R388</xm:sqref>
            </x14:sparkline>
            <x14:sparkline>
              <xm:f>Fall!D389:M389</xm:f>
              <xm:sqref>R389</xm:sqref>
            </x14:sparkline>
            <x14:sparkline>
              <xm:f>Fall!D390:M390</xm:f>
              <xm:sqref>R390</xm:sqref>
            </x14:sparkline>
            <x14:sparkline>
              <xm:f>Fall!D391:M391</xm:f>
              <xm:sqref>R391</xm:sqref>
            </x14:sparkline>
            <x14:sparkline>
              <xm:f>Fall!D392:M392</xm:f>
              <xm:sqref>R392</xm:sqref>
            </x14:sparkline>
            <x14:sparkline>
              <xm:f>Fall!D393:M393</xm:f>
              <xm:sqref>R393</xm:sqref>
            </x14:sparkline>
            <x14:sparkline>
              <xm:f>Fall!D394:M394</xm:f>
              <xm:sqref>R394</xm:sqref>
            </x14:sparkline>
            <x14:sparkline>
              <xm:f>Fall!D395:M395</xm:f>
              <xm:sqref>R395</xm:sqref>
            </x14:sparkline>
            <x14:sparkline>
              <xm:f>Fall!D396:M396</xm:f>
              <xm:sqref>R396</xm:sqref>
            </x14:sparkline>
            <x14:sparkline>
              <xm:f>Fall!D397:M397</xm:f>
              <xm:sqref>R397</xm:sqref>
            </x14:sparkline>
            <x14:sparkline>
              <xm:f>Fall!D398:M398</xm:f>
              <xm:sqref>R398</xm:sqref>
            </x14:sparkline>
            <x14:sparkline>
              <xm:f>Fall!D399:M399</xm:f>
              <xm:sqref>R399</xm:sqref>
            </x14:sparkline>
            <x14:sparkline>
              <xm:f>Fall!D400:M400</xm:f>
              <xm:sqref>R400</xm:sqref>
            </x14:sparkline>
            <x14:sparkline>
              <xm:f>Fall!D401:M401</xm:f>
              <xm:sqref>R401</xm:sqref>
            </x14:sparkline>
            <x14:sparkline>
              <xm:f>Fall!D402:M402</xm:f>
              <xm:sqref>R402</xm:sqref>
            </x14:sparkline>
            <x14:sparkline>
              <xm:f>Fall!D403:M403</xm:f>
              <xm:sqref>R403</xm:sqref>
            </x14:sparkline>
            <x14:sparkline>
              <xm:f>Fall!D404:M404</xm:f>
              <xm:sqref>R404</xm:sqref>
            </x14:sparkline>
            <x14:sparkline>
              <xm:f>Fall!D405:M405</xm:f>
              <xm:sqref>R405</xm:sqref>
            </x14:sparkline>
            <x14:sparkline>
              <xm:f>Fall!D406:M406</xm:f>
              <xm:sqref>R406</xm:sqref>
            </x14:sparkline>
            <x14:sparkline>
              <xm:f>Fall!D407:M407</xm:f>
              <xm:sqref>R407</xm:sqref>
            </x14:sparkline>
            <x14:sparkline>
              <xm:f>Fall!D408:M408</xm:f>
              <xm:sqref>R408</xm:sqref>
            </x14:sparkline>
            <x14:sparkline>
              <xm:f>Fall!D409:M409</xm:f>
              <xm:sqref>R409</xm:sqref>
            </x14:sparkline>
            <x14:sparkline>
              <xm:f>Fall!D410:M410</xm:f>
              <xm:sqref>R410</xm:sqref>
            </x14:sparkline>
            <x14:sparkline>
              <xm:f>Fall!D411:M411</xm:f>
              <xm:sqref>R411</xm:sqref>
            </x14:sparkline>
            <x14:sparkline>
              <xm:f>Fall!D412:M412</xm:f>
              <xm:sqref>R412</xm:sqref>
            </x14:sparkline>
            <x14:sparkline>
              <xm:f>Fall!D413:M413</xm:f>
              <xm:sqref>R413</xm:sqref>
            </x14:sparkline>
            <x14:sparkline>
              <xm:f>Fall!D414:M414</xm:f>
              <xm:sqref>R414</xm:sqref>
            </x14:sparkline>
            <x14:sparkline>
              <xm:f>Fall!D415:M415</xm:f>
              <xm:sqref>R415</xm:sqref>
            </x14:sparkline>
            <x14:sparkline>
              <xm:f>Fall!D416:M416</xm:f>
              <xm:sqref>R416</xm:sqref>
            </x14:sparkline>
            <x14:sparkline>
              <xm:f>Fall!D417:M417</xm:f>
              <xm:sqref>R417</xm:sqref>
            </x14:sparkline>
            <x14:sparkline>
              <xm:f>Fall!D418:M418</xm:f>
              <xm:sqref>R418</xm:sqref>
            </x14:sparkline>
            <x14:sparkline>
              <xm:f>Fall!D419:M419</xm:f>
              <xm:sqref>R419</xm:sqref>
            </x14:sparkline>
            <x14:sparkline>
              <xm:f>Fall!D420:M420</xm:f>
              <xm:sqref>R420</xm:sqref>
            </x14:sparkline>
            <x14:sparkline>
              <xm:f>Fall!D421:M421</xm:f>
              <xm:sqref>R421</xm:sqref>
            </x14:sparkline>
            <x14:sparkline>
              <xm:f>Fall!D422:M422</xm:f>
              <xm:sqref>R422</xm:sqref>
            </x14:sparkline>
            <x14:sparkline>
              <xm:f>Fall!D423:M423</xm:f>
              <xm:sqref>R423</xm:sqref>
            </x14:sparkline>
            <x14:sparkline>
              <xm:f>Fall!D424:M424</xm:f>
              <xm:sqref>R424</xm:sqref>
            </x14:sparkline>
            <x14:sparkline>
              <xm:f>Fall!D425:M425</xm:f>
              <xm:sqref>R425</xm:sqref>
            </x14:sparkline>
            <x14:sparkline>
              <xm:f>Fall!D426:M426</xm:f>
              <xm:sqref>R426</xm:sqref>
            </x14:sparkline>
            <x14:sparkline>
              <xm:f>Fall!D427:M427</xm:f>
              <xm:sqref>R427</xm:sqref>
            </x14:sparkline>
            <x14:sparkline>
              <xm:f>Fall!D428:M428</xm:f>
              <xm:sqref>R428</xm:sqref>
            </x14:sparkline>
            <x14:sparkline>
              <xm:f>Fall!D429:M429</xm:f>
              <xm:sqref>R429</xm:sqref>
            </x14:sparkline>
            <x14:sparkline>
              <xm:f>Fall!D430:M430</xm:f>
              <xm:sqref>R430</xm:sqref>
            </x14:sparkline>
            <x14:sparkline>
              <xm:f>Fall!D431:M431</xm:f>
              <xm:sqref>R431</xm:sqref>
            </x14:sparkline>
            <x14:sparkline>
              <xm:f>Fall!D432:M432</xm:f>
              <xm:sqref>R432</xm:sqref>
            </x14:sparkline>
            <x14:sparkline>
              <xm:f>Fall!D433:M433</xm:f>
              <xm:sqref>R433</xm:sqref>
            </x14:sparkline>
            <x14:sparkline>
              <xm:f>Fall!D434:M434</xm:f>
              <xm:sqref>R434</xm:sqref>
            </x14:sparkline>
            <x14:sparkline>
              <xm:f>Fall!D435:M435</xm:f>
              <xm:sqref>R435</xm:sqref>
            </x14:sparkline>
            <x14:sparkline>
              <xm:f>Fall!D436:M436</xm:f>
              <xm:sqref>R436</xm:sqref>
            </x14:sparkline>
            <x14:sparkline>
              <xm:f>Fall!D437:M437</xm:f>
              <xm:sqref>R437</xm:sqref>
            </x14:sparkline>
            <x14:sparkline>
              <xm:f>Fall!D438:M438</xm:f>
              <xm:sqref>R438</xm:sqref>
            </x14:sparkline>
            <x14:sparkline>
              <xm:f>Fall!D439:M439</xm:f>
              <xm:sqref>R439</xm:sqref>
            </x14:sparkline>
            <x14:sparkline>
              <xm:f>Fall!D440:M440</xm:f>
              <xm:sqref>R440</xm:sqref>
            </x14:sparkline>
            <x14:sparkline>
              <xm:f>Fall!D441:M441</xm:f>
              <xm:sqref>R441</xm:sqref>
            </x14:sparkline>
            <x14:sparkline>
              <xm:f>Fall!D442:M442</xm:f>
              <xm:sqref>R442</xm:sqref>
            </x14:sparkline>
            <x14:sparkline>
              <xm:f>Fall!D443:M443</xm:f>
              <xm:sqref>R443</xm:sqref>
            </x14:sparkline>
            <x14:sparkline>
              <xm:f>Fall!D444:M444</xm:f>
              <xm:sqref>R444</xm:sqref>
            </x14:sparkline>
            <x14:sparkline>
              <xm:f>Fall!D445:M445</xm:f>
              <xm:sqref>R445</xm:sqref>
            </x14:sparkline>
            <x14:sparkline>
              <xm:f>Fall!D446:M446</xm:f>
              <xm:sqref>R446</xm:sqref>
            </x14:sparkline>
            <x14:sparkline>
              <xm:f>Fall!D447:M447</xm:f>
              <xm:sqref>R447</xm:sqref>
            </x14:sparkline>
            <x14:sparkline>
              <xm:f>Fall!D448:M448</xm:f>
              <xm:sqref>R448</xm:sqref>
            </x14:sparkline>
            <x14:sparkline>
              <xm:f>Fall!D449:M449</xm:f>
              <xm:sqref>R449</xm:sqref>
            </x14:sparkline>
            <x14:sparkline>
              <xm:f>Fall!D450:M450</xm:f>
              <xm:sqref>R450</xm:sqref>
            </x14:sparkline>
            <x14:sparkline>
              <xm:f>Fall!D451:M451</xm:f>
              <xm:sqref>R451</xm:sqref>
            </x14:sparkline>
            <x14:sparkline>
              <xm:f>Fall!D452:M452</xm:f>
              <xm:sqref>R452</xm:sqref>
            </x14:sparkline>
            <x14:sparkline>
              <xm:f>Fall!D453:M453</xm:f>
              <xm:sqref>R453</xm:sqref>
            </x14:sparkline>
            <x14:sparkline>
              <xm:f>Fall!D454:M454</xm:f>
              <xm:sqref>R454</xm:sqref>
            </x14:sparkline>
            <x14:sparkline>
              <xm:f>Fall!D455:M455</xm:f>
              <xm:sqref>R455</xm:sqref>
            </x14:sparkline>
            <x14:sparkline>
              <xm:f>Fall!D456:M456</xm:f>
              <xm:sqref>R456</xm:sqref>
            </x14:sparkline>
            <x14:sparkline>
              <xm:f>Fall!D457:M457</xm:f>
              <xm:sqref>R457</xm:sqref>
            </x14:sparkline>
            <x14:sparkline>
              <xm:f>Fall!D458:M458</xm:f>
              <xm:sqref>R458</xm:sqref>
            </x14:sparkline>
            <x14:sparkline>
              <xm:f>Fall!D459:M459</xm:f>
              <xm:sqref>R459</xm:sqref>
            </x14:sparkline>
            <x14:sparkline>
              <xm:f>Fall!D460:M460</xm:f>
              <xm:sqref>R460</xm:sqref>
            </x14:sparkline>
            <x14:sparkline>
              <xm:f>Fall!D461:M461</xm:f>
              <xm:sqref>R461</xm:sqref>
            </x14:sparkline>
            <x14:sparkline>
              <xm:f>Fall!D462:M462</xm:f>
              <xm:sqref>R462</xm:sqref>
            </x14:sparkline>
            <x14:sparkline>
              <xm:f>Fall!D463:M463</xm:f>
              <xm:sqref>R463</xm:sqref>
            </x14:sparkline>
            <x14:sparkline>
              <xm:f>Fall!D464:M464</xm:f>
              <xm:sqref>R464</xm:sqref>
            </x14:sparkline>
            <x14:sparkline>
              <xm:f>Fall!D465:M465</xm:f>
              <xm:sqref>R465</xm:sqref>
            </x14:sparkline>
            <x14:sparkline>
              <xm:f>Fall!D466:M466</xm:f>
              <xm:sqref>R466</xm:sqref>
            </x14:sparkline>
            <x14:sparkline>
              <xm:f>Fall!D467:M467</xm:f>
              <xm:sqref>R467</xm:sqref>
            </x14:sparkline>
            <x14:sparkline>
              <xm:f>Fall!D468:M468</xm:f>
              <xm:sqref>R468</xm:sqref>
            </x14:sparkline>
            <x14:sparkline>
              <xm:f>Fall!D469:M469</xm:f>
              <xm:sqref>R469</xm:sqref>
            </x14:sparkline>
            <x14:sparkline>
              <xm:f>Fall!D470:M470</xm:f>
              <xm:sqref>R470</xm:sqref>
            </x14:sparkline>
            <x14:sparkline>
              <xm:f>Fall!D471:M471</xm:f>
              <xm:sqref>R471</xm:sqref>
            </x14:sparkline>
            <x14:sparkline>
              <xm:f>Fall!D472:M472</xm:f>
              <xm:sqref>R472</xm:sqref>
            </x14:sparkline>
            <x14:sparkline>
              <xm:f>Fall!D473:M473</xm:f>
              <xm:sqref>R473</xm:sqref>
            </x14:sparkline>
            <x14:sparkline>
              <xm:f>Fall!D474:M474</xm:f>
              <xm:sqref>R474</xm:sqref>
            </x14:sparkline>
            <x14:sparkline>
              <xm:f>Fall!D475:M475</xm:f>
              <xm:sqref>R475</xm:sqref>
            </x14:sparkline>
            <x14:sparkline>
              <xm:f>Fall!D476:M476</xm:f>
              <xm:sqref>R476</xm:sqref>
            </x14:sparkline>
            <x14:sparkline>
              <xm:f>Fall!D477:M477</xm:f>
              <xm:sqref>R477</xm:sqref>
            </x14:sparkline>
            <x14:sparkline>
              <xm:f>Fall!D478:M478</xm:f>
              <xm:sqref>R478</xm:sqref>
            </x14:sparkline>
            <x14:sparkline>
              <xm:f>Fall!D479:M479</xm:f>
              <xm:sqref>R479</xm:sqref>
            </x14:sparkline>
            <x14:sparkline>
              <xm:f>Fall!D480:M480</xm:f>
              <xm:sqref>R480</xm:sqref>
            </x14:sparkline>
            <x14:sparkline>
              <xm:f>Fall!D481:M481</xm:f>
              <xm:sqref>R481</xm:sqref>
            </x14:sparkline>
            <x14:sparkline>
              <xm:f>Fall!D482:M482</xm:f>
              <xm:sqref>R482</xm:sqref>
            </x14:sparkline>
            <x14:sparkline>
              <xm:f>Fall!D483:M483</xm:f>
              <xm:sqref>R483</xm:sqref>
            </x14:sparkline>
            <x14:sparkline>
              <xm:f>Fall!D484:M484</xm:f>
              <xm:sqref>R484</xm:sqref>
            </x14:sparkline>
            <x14:sparkline>
              <xm:f>Fall!D485:M485</xm:f>
              <xm:sqref>R485</xm:sqref>
            </x14:sparkline>
            <x14:sparkline>
              <xm:f>Fall!D486:M486</xm:f>
              <xm:sqref>R486</xm:sqref>
            </x14:sparkline>
            <x14:sparkline>
              <xm:f>Fall!D487:M487</xm:f>
              <xm:sqref>R487</xm:sqref>
            </x14:sparkline>
            <x14:sparkline>
              <xm:f>Fall!D488:M488</xm:f>
              <xm:sqref>R488</xm:sqref>
            </x14:sparkline>
            <x14:sparkline>
              <xm:f>Fall!D489:M489</xm:f>
              <xm:sqref>R489</xm:sqref>
            </x14:sparkline>
            <x14:sparkline>
              <xm:f>Fall!D490:M490</xm:f>
              <xm:sqref>R490</xm:sqref>
            </x14:sparkline>
            <x14:sparkline>
              <xm:f>Fall!D491:M491</xm:f>
              <xm:sqref>R491</xm:sqref>
            </x14:sparkline>
            <x14:sparkline>
              <xm:f>Fall!D492:M492</xm:f>
              <xm:sqref>R492</xm:sqref>
            </x14:sparkline>
            <x14:sparkline>
              <xm:f>Fall!D493:M493</xm:f>
              <xm:sqref>R493</xm:sqref>
            </x14:sparkline>
            <x14:sparkline>
              <xm:f>Fall!D494:M494</xm:f>
              <xm:sqref>R494</xm:sqref>
            </x14:sparkline>
            <x14:sparkline>
              <xm:f>Fall!D495:M495</xm:f>
              <xm:sqref>R495</xm:sqref>
            </x14:sparkline>
            <x14:sparkline>
              <xm:f>Fall!D496:M496</xm:f>
              <xm:sqref>R496</xm:sqref>
            </x14:sparkline>
            <x14:sparkline>
              <xm:f>Fall!D497:M497</xm:f>
              <xm:sqref>R497</xm:sqref>
            </x14:sparkline>
            <x14:sparkline>
              <xm:f>Fall!D498:M498</xm:f>
              <xm:sqref>R498</xm:sqref>
            </x14:sparkline>
            <x14:sparkline>
              <xm:f>Fall!D499:M499</xm:f>
              <xm:sqref>R499</xm:sqref>
            </x14:sparkline>
            <x14:sparkline>
              <xm:f>Fall!D500:M500</xm:f>
              <xm:sqref>R500</xm:sqref>
            </x14:sparkline>
            <x14:sparkline>
              <xm:f>Fall!D501:M501</xm:f>
              <xm:sqref>R501</xm:sqref>
            </x14:sparkline>
            <x14:sparkline>
              <xm:f>Fall!D502:M502</xm:f>
              <xm:sqref>R502</xm:sqref>
            </x14:sparkline>
            <x14:sparkline>
              <xm:f>Fall!D503:M503</xm:f>
              <xm:sqref>R503</xm:sqref>
            </x14:sparkline>
            <x14:sparkline>
              <xm:f>Fall!D504:M504</xm:f>
              <xm:sqref>R504</xm:sqref>
            </x14:sparkline>
            <x14:sparkline>
              <xm:f>Fall!D505:M505</xm:f>
              <xm:sqref>R505</xm:sqref>
            </x14:sparkline>
            <x14:sparkline>
              <xm:f>Fall!D506:M506</xm:f>
              <xm:sqref>R506</xm:sqref>
            </x14:sparkline>
            <x14:sparkline>
              <xm:f>Fall!D507:M507</xm:f>
              <xm:sqref>R507</xm:sqref>
            </x14:sparkline>
            <x14:sparkline>
              <xm:f>Fall!D508:M508</xm:f>
              <xm:sqref>R508</xm:sqref>
            </x14:sparkline>
            <x14:sparkline>
              <xm:f>Fall!D509:M509</xm:f>
              <xm:sqref>R509</xm:sqref>
            </x14:sparkline>
            <x14:sparkline>
              <xm:f>Fall!D510:M510</xm:f>
              <xm:sqref>R510</xm:sqref>
            </x14:sparkline>
            <x14:sparkline>
              <xm:f>Fall!D511:M511</xm:f>
              <xm:sqref>R511</xm:sqref>
            </x14:sparkline>
            <x14:sparkline>
              <xm:f>Fall!D512:M512</xm:f>
              <xm:sqref>R512</xm:sqref>
            </x14:sparkline>
            <x14:sparkline>
              <xm:f>Fall!D513:M513</xm:f>
              <xm:sqref>R513</xm:sqref>
            </x14:sparkline>
            <x14:sparkline>
              <xm:f>Fall!D514:M514</xm:f>
              <xm:sqref>R514</xm:sqref>
            </x14:sparkline>
            <x14:sparkline>
              <xm:f>Fall!D515:M515</xm:f>
              <xm:sqref>R515</xm:sqref>
            </x14:sparkline>
            <x14:sparkline>
              <xm:f>Fall!D516:M516</xm:f>
              <xm:sqref>R516</xm:sqref>
            </x14:sparkline>
            <x14:sparkline>
              <xm:f>Fall!D517:M517</xm:f>
              <xm:sqref>R517</xm:sqref>
            </x14:sparkline>
            <x14:sparkline>
              <xm:f>Fall!D518:M518</xm:f>
              <xm:sqref>R518</xm:sqref>
            </x14:sparkline>
            <x14:sparkline>
              <xm:f>Fall!D519:M519</xm:f>
              <xm:sqref>R519</xm:sqref>
            </x14:sparkline>
            <x14:sparkline>
              <xm:f>Fall!D520:M520</xm:f>
              <xm:sqref>R520</xm:sqref>
            </x14:sparkline>
            <x14:sparkline>
              <xm:f>Fall!D521:M521</xm:f>
              <xm:sqref>R521</xm:sqref>
            </x14:sparkline>
            <x14:sparkline>
              <xm:f>Fall!D522:M522</xm:f>
              <xm:sqref>R522</xm:sqref>
            </x14:sparkline>
            <x14:sparkline>
              <xm:f>Fall!D523:M523</xm:f>
              <xm:sqref>R523</xm:sqref>
            </x14:sparkline>
            <x14:sparkline>
              <xm:f>Fall!D524:M524</xm:f>
              <xm:sqref>R524</xm:sqref>
            </x14:sparkline>
            <x14:sparkline>
              <xm:f>Fall!D525:M525</xm:f>
              <xm:sqref>R525</xm:sqref>
            </x14:sparkline>
            <x14:sparkline>
              <xm:f>Fall!D526:M526</xm:f>
              <xm:sqref>R526</xm:sqref>
            </x14:sparkline>
            <x14:sparkline>
              <xm:f>Fall!D527:M527</xm:f>
              <xm:sqref>R527</xm:sqref>
            </x14:sparkline>
            <x14:sparkline>
              <xm:f>Fall!D528:M528</xm:f>
              <xm:sqref>R528</xm:sqref>
            </x14:sparkline>
            <x14:sparkline>
              <xm:f>Fall!D529:M529</xm:f>
              <xm:sqref>R529</xm:sqref>
            </x14:sparkline>
            <x14:sparkline>
              <xm:f>Fall!D530:M530</xm:f>
              <xm:sqref>R530</xm:sqref>
            </x14:sparkline>
            <x14:sparkline>
              <xm:f>Fall!D531:M531</xm:f>
              <xm:sqref>R531</xm:sqref>
            </x14:sparkline>
            <x14:sparkline>
              <xm:f>Fall!D532:M532</xm:f>
              <xm:sqref>R532</xm:sqref>
            </x14:sparkline>
            <x14:sparkline>
              <xm:f>Fall!D533:M533</xm:f>
              <xm:sqref>R533</xm:sqref>
            </x14:sparkline>
            <x14:sparkline>
              <xm:f>Fall!D534:M534</xm:f>
              <xm:sqref>R534</xm:sqref>
            </x14:sparkline>
            <x14:sparkline>
              <xm:f>Fall!D535:M535</xm:f>
              <xm:sqref>R535</xm:sqref>
            </x14:sparkline>
            <x14:sparkline>
              <xm:f>Fall!D536:M536</xm:f>
              <xm:sqref>R536</xm:sqref>
            </x14:sparkline>
            <x14:sparkline>
              <xm:f>Fall!D537:M537</xm:f>
              <xm:sqref>R537</xm:sqref>
            </x14:sparkline>
            <x14:sparkline>
              <xm:f>Fall!D538:M538</xm:f>
              <xm:sqref>R538</xm:sqref>
            </x14:sparkline>
            <x14:sparkline>
              <xm:f>Fall!D539:M539</xm:f>
              <xm:sqref>R539</xm:sqref>
            </x14:sparkline>
            <x14:sparkline>
              <xm:f>Fall!D540:M540</xm:f>
              <xm:sqref>R540</xm:sqref>
            </x14:sparkline>
            <x14:sparkline>
              <xm:f>Fall!D541:M541</xm:f>
              <xm:sqref>R541</xm:sqref>
            </x14:sparkline>
            <x14:sparkline>
              <xm:f>Fall!D542:M542</xm:f>
              <xm:sqref>R542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A331-6589-4B09-819E-4482C6872735}">
  <dimension ref="A1:R533"/>
  <sheetViews>
    <sheetView workbookViewId="0"/>
  </sheetViews>
  <sheetFormatPr defaultRowHeight="11.25" x14ac:dyDescent="0.2"/>
  <cols>
    <col min="1" max="1" width="15.83203125" style="1" customWidth="1"/>
    <col min="2" max="2" width="25.83203125" style="1" customWidth="1"/>
    <col min="3" max="3" width="30.83203125" customWidth="1"/>
    <col min="4" max="7" width="5" bestFit="1" customWidth="1"/>
    <col min="8" max="8" width="6" bestFit="1" customWidth="1"/>
    <col min="9" max="13" width="5" bestFit="1" customWidth="1"/>
    <col min="14" max="14" width="4.1640625" bestFit="1" customWidth="1"/>
    <col min="15" max="15" width="8" bestFit="1" customWidth="1"/>
    <col min="16" max="16" width="9.83203125" customWidth="1"/>
    <col min="17" max="17" width="8.33203125" bestFit="1" customWidth="1"/>
    <col min="18" max="18" width="6.1640625" bestFit="1" customWidth="1"/>
  </cols>
  <sheetData>
    <row r="1" spans="1:18" x14ac:dyDescent="0.2">
      <c r="A1" s="1" t="s">
        <v>618</v>
      </c>
      <c r="E1" s="24"/>
      <c r="F1" s="24"/>
      <c r="G1" s="24"/>
      <c r="H1" s="24"/>
      <c r="I1" s="24"/>
      <c r="J1" s="24"/>
      <c r="K1" s="24"/>
      <c r="L1" s="24"/>
      <c r="M1" s="24"/>
      <c r="N1" s="10"/>
      <c r="O1" s="8"/>
      <c r="P1" s="8"/>
      <c r="Q1" s="8"/>
      <c r="R1" s="16"/>
    </row>
    <row r="2" spans="1:18" x14ac:dyDescent="0.2">
      <c r="E2" s="24"/>
      <c r="F2" s="24"/>
      <c r="G2" s="24"/>
      <c r="H2" s="24"/>
      <c r="I2" s="24"/>
      <c r="J2" s="24"/>
      <c r="K2" s="24"/>
      <c r="L2" s="24"/>
      <c r="M2" s="24"/>
      <c r="N2" s="10"/>
      <c r="O2" s="8"/>
      <c r="P2" s="8"/>
      <c r="Q2" s="8"/>
      <c r="R2" s="16"/>
    </row>
    <row r="3" spans="1:18" x14ac:dyDescent="0.2">
      <c r="D3" s="8" t="s">
        <v>607</v>
      </c>
      <c r="E3" s="8"/>
      <c r="F3" s="8"/>
      <c r="G3" s="8"/>
      <c r="H3" s="8"/>
      <c r="I3" s="8"/>
      <c r="J3" s="8"/>
      <c r="K3" s="8"/>
      <c r="L3" s="8"/>
      <c r="M3" s="8"/>
      <c r="N3" s="25" t="s">
        <v>616</v>
      </c>
      <c r="O3" s="17" t="s">
        <v>685</v>
      </c>
      <c r="P3" s="10" t="s">
        <v>686</v>
      </c>
      <c r="Q3" s="8"/>
      <c r="R3" s="8" t="s">
        <v>687</v>
      </c>
    </row>
    <row r="4" spans="1:18" x14ac:dyDescent="0.2">
      <c r="A4" s="3" t="s">
        <v>604</v>
      </c>
      <c r="B4" s="3" t="s">
        <v>605</v>
      </c>
      <c r="C4" s="3" t="s">
        <v>606</v>
      </c>
      <c r="D4" s="2">
        <v>2017</v>
      </c>
      <c r="E4" s="2">
        <v>2018</v>
      </c>
      <c r="F4" s="2">
        <v>2019</v>
      </c>
      <c r="G4" s="2">
        <v>2020</v>
      </c>
      <c r="H4" s="2" t="s">
        <v>711</v>
      </c>
      <c r="I4" s="2">
        <v>2022</v>
      </c>
      <c r="J4" s="2">
        <v>2023</v>
      </c>
      <c r="K4" s="2">
        <v>2024</v>
      </c>
      <c r="L4" s="2">
        <v>2025</v>
      </c>
      <c r="M4" s="2">
        <v>2026</v>
      </c>
      <c r="N4" s="27" t="s">
        <v>707</v>
      </c>
      <c r="O4" s="29"/>
      <c r="P4" s="30" t="s">
        <v>708</v>
      </c>
      <c r="Q4" s="17" t="s">
        <v>709</v>
      </c>
      <c r="R4" s="26" t="s">
        <v>680</v>
      </c>
    </row>
    <row r="5" spans="1:18" x14ac:dyDescent="0.2">
      <c r="A5" s="21" t="s">
        <v>594</v>
      </c>
      <c r="B5" s="18" t="s">
        <v>0</v>
      </c>
      <c r="C5" s="20" t="s">
        <v>1</v>
      </c>
      <c r="D5">
        <v>451</v>
      </c>
      <c r="E5">
        <v>424</v>
      </c>
      <c r="F5">
        <v>346</v>
      </c>
      <c r="G5">
        <v>313</v>
      </c>
      <c r="H5">
        <v>297</v>
      </c>
      <c r="I5">
        <v>267</v>
      </c>
      <c r="J5">
        <v>241</v>
      </c>
      <c r="K5">
        <v>251</v>
      </c>
      <c r="L5">
        <v>269</v>
      </c>
      <c r="M5">
        <v>280</v>
      </c>
      <c r="N5" s="11">
        <f>M5-L5</f>
        <v>11</v>
      </c>
      <c r="O5" s="9">
        <f>IFERROR((M5-L5)/L5,"n/a")</f>
        <v>4.0892193308550186E-2</v>
      </c>
      <c r="P5" s="9">
        <f>IFERROR((M5-I5)/I5,"n/a")</f>
        <v>4.8689138576779027E-2</v>
      </c>
      <c r="Q5" s="32">
        <f>IFERROR((M5-D5)/D5,"n/a")</f>
        <v>-0.37915742793791574</v>
      </c>
      <c r="R5" s="33"/>
    </row>
    <row r="6" spans="1:18" x14ac:dyDescent="0.2">
      <c r="A6" s="21"/>
      <c r="B6" s="18"/>
      <c r="C6" s="20" t="s">
        <v>2</v>
      </c>
      <c r="D6">
        <v>0</v>
      </c>
      <c r="E6">
        <v>0</v>
      </c>
      <c r="F6">
        <v>0</v>
      </c>
      <c r="G6">
        <v>0</v>
      </c>
      <c r="H6">
        <v>0</v>
      </c>
      <c r="I6">
        <v>24</v>
      </c>
      <c r="J6">
        <v>49</v>
      </c>
      <c r="K6">
        <v>71</v>
      </c>
      <c r="L6">
        <v>98</v>
      </c>
      <c r="M6">
        <v>112</v>
      </c>
      <c r="N6" s="11">
        <f t="shared" ref="N6:N86" si="0">M6-L6</f>
        <v>14</v>
      </c>
      <c r="O6" s="9">
        <f t="shared" ref="O6:O86" si="1">IFERROR((M6-L6)/L6,"n/a")</f>
        <v>0.14285714285714285</v>
      </c>
      <c r="P6" s="9">
        <f t="shared" ref="P6:P69" si="2">IFERROR((M6-I6)/I6,"n/a")</f>
        <v>3.6666666666666665</v>
      </c>
      <c r="Q6" s="9" t="str">
        <f t="shared" ref="Q6:Q69" si="3">IFERROR((M6-D6)/D6,"n/a")</f>
        <v>n/a</v>
      </c>
    </row>
    <row r="7" spans="1:18" x14ac:dyDescent="0.2">
      <c r="A7" s="21"/>
      <c r="B7" s="18"/>
      <c r="C7" s="20" t="s">
        <v>3</v>
      </c>
      <c r="D7">
        <v>20</v>
      </c>
      <c r="E7">
        <v>29</v>
      </c>
      <c r="F7">
        <v>28</v>
      </c>
      <c r="G7">
        <v>21</v>
      </c>
      <c r="H7">
        <v>21</v>
      </c>
      <c r="I7">
        <v>25</v>
      </c>
      <c r="J7">
        <v>23</v>
      </c>
      <c r="K7">
        <v>19</v>
      </c>
      <c r="L7">
        <v>12</v>
      </c>
      <c r="M7">
        <v>7</v>
      </c>
      <c r="N7" s="11">
        <f t="shared" si="0"/>
        <v>-5</v>
      </c>
      <c r="O7" s="9">
        <f t="shared" si="1"/>
        <v>-0.41666666666666669</v>
      </c>
      <c r="P7" s="9">
        <f t="shared" si="2"/>
        <v>-0.72</v>
      </c>
      <c r="Q7" s="32">
        <f t="shared" si="3"/>
        <v>-0.65</v>
      </c>
      <c r="R7" s="33"/>
    </row>
    <row r="8" spans="1:18" x14ac:dyDescent="0.2">
      <c r="A8" s="21"/>
      <c r="B8" s="18"/>
      <c r="C8" s="20" t="s">
        <v>4</v>
      </c>
      <c r="D8">
        <v>1</v>
      </c>
      <c r="E8">
        <v>4</v>
      </c>
      <c r="F8">
        <v>3</v>
      </c>
      <c r="G8">
        <v>2</v>
      </c>
      <c r="H8">
        <v>1</v>
      </c>
      <c r="I8">
        <v>1</v>
      </c>
      <c r="J8">
        <v>1</v>
      </c>
      <c r="K8">
        <v>2</v>
      </c>
      <c r="L8">
        <v>1</v>
      </c>
      <c r="M8">
        <v>0</v>
      </c>
      <c r="N8" s="11">
        <f t="shared" si="0"/>
        <v>-1</v>
      </c>
      <c r="O8" s="9">
        <f t="shared" si="1"/>
        <v>-1</v>
      </c>
      <c r="P8" s="9">
        <f t="shared" si="2"/>
        <v>-1</v>
      </c>
      <c r="Q8" s="9">
        <f t="shared" si="3"/>
        <v>-1</v>
      </c>
    </row>
    <row r="9" spans="1:18" x14ac:dyDescent="0.2">
      <c r="A9" s="21"/>
      <c r="B9" s="18"/>
      <c r="C9" s="20" t="s">
        <v>5</v>
      </c>
      <c r="D9">
        <v>1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2</v>
      </c>
      <c r="M9">
        <v>0</v>
      </c>
      <c r="N9" s="11">
        <f t="shared" si="0"/>
        <v>-2</v>
      </c>
      <c r="O9" s="9">
        <f t="shared" si="1"/>
        <v>-1</v>
      </c>
      <c r="P9" s="9" t="str">
        <f t="shared" si="2"/>
        <v>n/a</v>
      </c>
      <c r="Q9" s="32">
        <f t="shared" si="3"/>
        <v>-1</v>
      </c>
      <c r="R9" s="33"/>
    </row>
    <row r="10" spans="1:18" x14ac:dyDescent="0.2">
      <c r="A10" s="21"/>
      <c r="B10" s="18" t="s">
        <v>6</v>
      </c>
      <c r="C10" s="20" t="s">
        <v>7</v>
      </c>
      <c r="D10">
        <v>66</v>
      </c>
      <c r="E10">
        <v>53</v>
      </c>
      <c r="F10">
        <v>55</v>
      </c>
      <c r="G10">
        <v>45</v>
      </c>
      <c r="H10">
        <v>48</v>
      </c>
      <c r="I10">
        <v>47</v>
      </c>
      <c r="J10">
        <v>43</v>
      </c>
      <c r="K10">
        <v>46</v>
      </c>
      <c r="L10">
        <v>55</v>
      </c>
      <c r="M10">
        <v>40</v>
      </c>
      <c r="N10" s="11">
        <f t="shared" si="0"/>
        <v>-15</v>
      </c>
      <c r="O10" s="9">
        <f t="shared" si="1"/>
        <v>-0.27272727272727271</v>
      </c>
      <c r="P10" s="9">
        <f t="shared" si="2"/>
        <v>-0.14893617021276595</v>
      </c>
      <c r="Q10" s="9">
        <f t="shared" si="3"/>
        <v>-0.39393939393939392</v>
      </c>
    </row>
    <row r="11" spans="1:18" x14ac:dyDescent="0.2">
      <c r="A11" s="21"/>
      <c r="B11" s="18"/>
      <c r="C11" s="20" t="s">
        <v>8</v>
      </c>
      <c r="D11">
        <v>2</v>
      </c>
      <c r="E11">
        <v>2</v>
      </c>
      <c r="F11">
        <v>0</v>
      </c>
      <c r="G11">
        <v>0</v>
      </c>
      <c r="H11">
        <v>1</v>
      </c>
      <c r="I11">
        <v>4</v>
      </c>
      <c r="J11">
        <v>4</v>
      </c>
      <c r="K11">
        <v>6</v>
      </c>
      <c r="L11">
        <v>6</v>
      </c>
      <c r="M11">
        <v>3</v>
      </c>
      <c r="N11" s="11">
        <f t="shared" si="0"/>
        <v>-3</v>
      </c>
      <c r="O11" s="9">
        <f t="shared" si="1"/>
        <v>-0.5</v>
      </c>
      <c r="P11" s="9">
        <f t="shared" si="2"/>
        <v>-0.25</v>
      </c>
      <c r="Q11" s="32">
        <f t="shared" si="3"/>
        <v>0.5</v>
      </c>
      <c r="R11" s="33"/>
    </row>
    <row r="12" spans="1:18" x14ac:dyDescent="0.2">
      <c r="A12" s="21"/>
      <c r="B12" s="18"/>
      <c r="C12" s="20" t="s">
        <v>9</v>
      </c>
      <c r="D12">
        <v>25</v>
      </c>
      <c r="E12">
        <v>22</v>
      </c>
      <c r="F12">
        <v>10</v>
      </c>
      <c r="G12">
        <v>1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 s="11">
        <f t="shared" si="0"/>
        <v>0</v>
      </c>
      <c r="O12" s="9" t="str">
        <f t="shared" si="1"/>
        <v>n/a</v>
      </c>
      <c r="P12" s="9" t="str">
        <f t="shared" si="2"/>
        <v>n/a</v>
      </c>
      <c r="Q12" s="9">
        <f t="shared" si="3"/>
        <v>-1</v>
      </c>
    </row>
    <row r="13" spans="1:18" x14ac:dyDescent="0.2">
      <c r="A13" s="21"/>
      <c r="B13" s="18"/>
      <c r="C13" s="20" t="s">
        <v>10</v>
      </c>
      <c r="D13">
        <v>0</v>
      </c>
      <c r="E13">
        <v>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 s="11">
        <f t="shared" si="0"/>
        <v>0</v>
      </c>
      <c r="O13" s="9" t="str">
        <f t="shared" si="1"/>
        <v>n/a</v>
      </c>
      <c r="P13" s="9" t="str">
        <f t="shared" si="2"/>
        <v>n/a</v>
      </c>
      <c r="Q13" s="32" t="str">
        <f t="shared" si="3"/>
        <v>n/a</v>
      </c>
      <c r="R13" s="33"/>
    </row>
    <row r="14" spans="1:18" x14ac:dyDescent="0.2">
      <c r="A14" s="21"/>
      <c r="B14" s="18"/>
      <c r="C14" s="20" t="s">
        <v>11</v>
      </c>
      <c r="D14">
        <v>0</v>
      </c>
      <c r="E14">
        <v>0</v>
      </c>
      <c r="F14">
        <v>12</v>
      </c>
      <c r="G14">
        <v>21</v>
      </c>
      <c r="H14">
        <v>22</v>
      </c>
      <c r="I14">
        <v>16</v>
      </c>
      <c r="J14">
        <v>1</v>
      </c>
      <c r="K14">
        <v>0</v>
      </c>
      <c r="L14">
        <v>0</v>
      </c>
      <c r="M14">
        <v>0</v>
      </c>
      <c r="N14" s="11">
        <f t="shared" si="0"/>
        <v>0</v>
      </c>
      <c r="O14" s="9" t="str">
        <f t="shared" si="1"/>
        <v>n/a</v>
      </c>
      <c r="P14" s="9">
        <f t="shared" si="2"/>
        <v>-1</v>
      </c>
      <c r="Q14" s="9" t="str">
        <f t="shared" si="3"/>
        <v>n/a</v>
      </c>
    </row>
    <row r="15" spans="1:18" x14ac:dyDescent="0.2">
      <c r="A15" s="21"/>
      <c r="B15" s="18"/>
      <c r="C15" s="20" t="s">
        <v>12</v>
      </c>
      <c r="D15">
        <v>0</v>
      </c>
      <c r="E15">
        <v>0</v>
      </c>
      <c r="F15">
        <v>1</v>
      </c>
      <c r="G15">
        <v>2</v>
      </c>
      <c r="H15">
        <v>4</v>
      </c>
      <c r="I15">
        <v>3</v>
      </c>
      <c r="J15">
        <v>1</v>
      </c>
      <c r="K15">
        <v>0</v>
      </c>
      <c r="L15">
        <v>0</v>
      </c>
      <c r="M15">
        <v>0</v>
      </c>
      <c r="N15" s="11">
        <f t="shared" si="0"/>
        <v>0</v>
      </c>
      <c r="O15" s="9" t="str">
        <f t="shared" si="1"/>
        <v>n/a</v>
      </c>
      <c r="P15" s="9">
        <f t="shared" si="2"/>
        <v>-1</v>
      </c>
      <c r="Q15" s="32" t="str">
        <f t="shared" si="3"/>
        <v>n/a</v>
      </c>
      <c r="R15" s="33"/>
    </row>
    <row r="16" spans="1:18" x14ac:dyDescent="0.2">
      <c r="A16" s="21"/>
      <c r="B16" s="18"/>
      <c r="C16" s="20" t="s">
        <v>626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16</v>
      </c>
      <c r="K16">
        <v>15</v>
      </c>
      <c r="L16">
        <v>12</v>
      </c>
      <c r="M16">
        <v>15</v>
      </c>
      <c r="N16" s="11">
        <f t="shared" si="0"/>
        <v>3</v>
      </c>
      <c r="O16" s="9">
        <f t="shared" si="1"/>
        <v>0.25</v>
      </c>
      <c r="P16" s="9" t="str">
        <f t="shared" si="2"/>
        <v>n/a</v>
      </c>
      <c r="Q16" s="9" t="str">
        <f t="shared" si="3"/>
        <v>n/a</v>
      </c>
    </row>
    <row r="17" spans="1:18" ht="22.5" x14ac:dyDescent="0.2">
      <c r="A17" s="21"/>
      <c r="B17" s="18"/>
      <c r="C17" s="20" t="s">
        <v>627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3</v>
      </c>
      <c r="K17">
        <v>4</v>
      </c>
      <c r="L17">
        <v>4</v>
      </c>
      <c r="M17">
        <v>6</v>
      </c>
      <c r="N17" s="11">
        <f t="shared" ref="N17:N18" si="4">M17-L17</f>
        <v>2</v>
      </c>
      <c r="O17" s="9">
        <f t="shared" ref="O17:O18" si="5">IFERROR((M17-L17)/L17,"n/a")</f>
        <v>0.5</v>
      </c>
      <c r="P17" s="9" t="str">
        <f t="shared" si="2"/>
        <v>n/a</v>
      </c>
      <c r="Q17" s="32" t="str">
        <f t="shared" si="3"/>
        <v>n/a</v>
      </c>
      <c r="R17" s="33"/>
    </row>
    <row r="18" spans="1:18" x14ac:dyDescent="0.2">
      <c r="A18" s="21"/>
      <c r="B18" s="18"/>
      <c r="C18" s="20" t="s">
        <v>13</v>
      </c>
      <c r="D18">
        <v>1</v>
      </c>
      <c r="E18">
        <v>0</v>
      </c>
      <c r="F18">
        <v>0</v>
      </c>
      <c r="G18">
        <v>1</v>
      </c>
      <c r="H18">
        <v>1</v>
      </c>
      <c r="I18">
        <v>1</v>
      </c>
      <c r="J18">
        <v>0</v>
      </c>
      <c r="K18">
        <v>0</v>
      </c>
      <c r="L18">
        <v>0</v>
      </c>
      <c r="M18">
        <v>0</v>
      </c>
      <c r="N18" s="11">
        <f t="shared" si="4"/>
        <v>0</v>
      </c>
      <c r="O18" s="9" t="str">
        <f t="shared" si="5"/>
        <v>n/a</v>
      </c>
      <c r="P18" s="9">
        <f t="shared" si="2"/>
        <v>-1</v>
      </c>
      <c r="Q18" s="9">
        <f t="shared" si="3"/>
        <v>-1</v>
      </c>
    </row>
    <row r="19" spans="1:18" x14ac:dyDescent="0.2">
      <c r="A19" s="21"/>
      <c r="B19" s="18"/>
      <c r="C19" s="20" t="s">
        <v>14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4</v>
      </c>
      <c r="L19">
        <v>14</v>
      </c>
      <c r="M19">
        <v>2</v>
      </c>
      <c r="N19" s="11">
        <f t="shared" ref="N19" si="6">M19-L19</f>
        <v>-12</v>
      </c>
      <c r="O19" s="9">
        <f t="shared" ref="O19" si="7">IFERROR((M19-L19)/L19,"n/a")</f>
        <v>-0.8571428571428571</v>
      </c>
      <c r="P19" s="9" t="str">
        <f t="shared" si="2"/>
        <v>n/a</v>
      </c>
      <c r="Q19" s="32" t="str">
        <f t="shared" si="3"/>
        <v>n/a</v>
      </c>
      <c r="R19" s="33"/>
    </row>
    <row r="20" spans="1:18" x14ac:dyDescent="0.2">
      <c r="A20" s="21"/>
      <c r="B20" s="18" t="s">
        <v>15</v>
      </c>
      <c r="C20" s="20" t="s">
        <v>16</v>
      </c>
      <c r="D20">
        <v>224</v>
      </c>
      <c r="E20">
        <v>236</v>
      </c>
      <c r="F20">
        <v>211</v>
      </c>
      <c r="G20">
        <v>207</v>
      </c>
      <c r="H20">
        <v>190</v>
      </c>
      <c r="I20">
        <v>183</v>
      </c>
      <c r="J20">
        <v>174</v>
      </c>
      <c r="K20">
        <v>158</v>
      </c>
      <c r="L20">
        <v>181</v>
      </c>
      <c r="M20">
        <v>225</v>
      </c>
      <c r="N20" s="11">
        <f t="shared" si="0"/>
        <v>44</v>
      </c>
      <c r="O20" s="9">
        <f t="shared" si="1"/>
        <v>0.24309392265193369</v>
      </c>
      <c r="P20" s="9">
        <f t="shared" si="2"/>
        <v>0.22950819672131148</v>
      </c>
      <c r="Q20" s="9">
        <f t="shared" si="3"/>
        <v>4.464285714285714E-3</v>
      </c>
    </row>
    <row r="21" spans="1:18" x14ac:dyDescent="0.2">
      <c r="A21" s="21"/>
      <c r="B21" s="18"/>
      <c r="C21" s="20" t="s">
        <v>17</v>
      </c>
      <c r="D21">
        <v>21</v>
      </c>
      <c r="E21">
        <v>26</v>
      </c>
      <c r="F21">
        <v>31</v>
      </c>
      <c r="G21">
        <v>19</v>
      </c>
      <c r="H21">
        <v>20</v>
      </c>
      <c r="I21">
        <v>27</v>
      </c>
      <c r="J21">
        <v>29</v>
      </c>
      <c r="K21">
        <v>28</v>
      </c>
      <c r="L21">
        <v>27</v>
      </c>
      <c r="M21">
        <v>22</v>
      </c>
      <c r="N21" s="11">
        <f t="shared" si="0"/>
        <v>-5</v>
      </c>
      <c r="O21" s="9">
        <f t="shared" si="1"/>
        <v>-0.18518518518518517</v>
      </c>
      <c r="P21" s="9">
        <f t="shared" si="2"/>
        <v>-0.18518518518518517</v>
      </c>
      <c r="Q21" s="32">
        <f t="shared" si="3"/>
        <v>4.7619047619047616E-2</v>
      </c>
      <c r="R21" s="33"/>
    </row>
    <row r="22" spans="1:18" ht="22.5" x14ac:dyDescent="0.2">
      <c r="A22" s="21"/>
      <c r="B22" s="18" t="s">
        <v>664</v>
      </c>
      <c r="C22" s="20" t="s">
        <v>694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4</v>
      </c>
      <c r="N22" s="11">
        <f t="shared" si="0"/>
        <v>4</v>
      </c>
      <c r="O22" s="9" t="str">
        <f t="shared" si="1"/>
        <v>n/a</v>
      </c>
      <c r="P22" s="9" t="str">
        <f t="shared" si="2"/>
        <v>n/a</v>
      </c>
      <c r="Q22" s="9" t="str">
        <f t="shared" si="3"/>
        <v>n/a</v>
      </c>
    </row>
    <row r="23" spans="1:18" ht="22.5" x14ac:dyDescent="0.2">
      <c r="A23" s="21"/>
      <c r="B23" s="18"/>
      <c r="C23" s="20" t="s">
        <v>18</v>
      </c>
      <c r="D23">
        <v>0</v>
      </c>
      <c r="E23">
        <v>0</v>
      </c>
      <c r="F23">
        <v>19</v>
      </c>
      <c r="G23">
        <v>35</v>
      </c>
      <c r="H23">
        <v>29</v>
      </c>
      <c r="I23">
        <v>53</v>
      </c>
      <c r="J23">
        <v>97</v>
      </c>
      <c r="K23">
        <v>108</v>
      </c>
      <c r="L23">
        <v>69</v>
      </c>
      <c r="M23">
        <v>30</v>
      </c>
      <c r="N23" s="11">
        <f t="shared" ref="N23" si="8">M23-L23</f>
        <v>-39</v>
      </c>
      <c r="O23" s="9">
        <f t="shared" ref="O23" si="9">IFERROR((M23-L23)/L23,"n/a")</f>
        <v>-0.56521739130434778</v>
      </c>
      <c r="P23" s="9">
        <f t="shared" si="2"/>
        <v>-0.43396226415094341</v>
      </c>
      <c r="Q23" s="32" t="str">
        <f t="shared" si="3"/>
        <v>n/a</v>
      </c>
      <c r="R23" s="33"/>
    </row>
    <row r="24" spans="1:18" x14ac:dyDescent="0.2">
      <c r="A24" s="21"/>
      <c r="B24" s="18"/>
      <c r="C24" s="20" t="s">
        <v>628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1</v>
      </c>
      <c r="K24">
        <v>1</v>
      </c>
      <c r="L24">
        <v>1</v>
      </c>
      <c r="M24">
        <v>0</v>
      </c>
      <c r="N24" s="11"/>
      <c r="O24" s="9"/>
      <c r="P24" s="9" t="str">
        <f t="shared" si="2"/>
        <v>n/a</v>
      </c>
      <c r="Q24" s="9" t="str">
        <f t="shared" si="3"/>
        <v>n/a</v>
      </c>
    </row>
    <row r="25" spans="1:18" ht="22.5" x14ac:dyDescent="0.2">
      <c r="A25" s="21"/>
      <c r="B25" s="18" t="s">
        <v>19</v>
      </c>
      <c r="C25" s="20" t="s">
        <v>20</v>
      </c>
      <c r="D25">
        <v>81</v>
      </c>
      <c r="E25">
        <v>33</v>
      </c>
      <c r="F25">
        <v>14</v>
      </c>
      <c r="G25">
        <v>7</v>
      </c>
      <c r="H25">
        <v>2</v>
      </c>
      <c r="I25">
        <v>0</v>
      </c>
      <c r="J25">
        <v>0</v>
      </c>
      <c r="K25">
        <v>0</v>
      </c>
      <c r="L25">
        <v>0</v>
      </c>
      <c r="M25">
        <v>0</v>
      </c>
      <c r="N25" s="11">
        <f t="shared" si="0"/>
        <v>0</v>
      </c>
      <c r="O25" s="9" t="str">
        <f t="shared" si="1"/>
        <v>n/a</v>
      </c>
      <c r="P25" s="9" t="str">
        <f t="shared" si="2"/>
        <v>n/a</v>
      </c>
      <c r="Q25" s="32">
        <f t="shared" si="3"/>
        <v>-1</v>
      </c>
      <c r="R25" s="33"/>
    </row>
    <row r="26" spans="1:18" ht="22.5" x14ac:dyDescent="0.2">
      <c r="A26" s="21"/>
      <c r="B26" s="18"/>
      <c r="C26" s="20" t="s">
        <v>21</v>
      </c>
      <c r="D26">
        <v>44</v>
      </c>
      <c r="E26">
        <v>73</v>
      </c>
      <c r="F26">
        <v>86</v>
      </c>
      <c r="G26">
        <v>102</v>
      </c>
      <c r="H26">
        <v>103</v>
      </c>
      <c r="I26">
        <v>116</v>
      </c>
      <c r="J26">
        <v>120</v>
      </c>
      <c r="K26">
        <v>118</v>
      </c>
      <c r="L26">
        <v>131</v>
      </c>
      <c r="M26">
        <v>126</v>
      </c>
      <c r="N26" s="11">
        <f t="shared" si="0"/>
        <v>-5</v>
      </c>
      <c r="O26" s="9">
        <f t="shared" si="1"/>
        <v>-3.8167938931297711E-2</v>
      </c>
      <c r="P26" s="9">
        <f t="shared" si="2"/>
        <v>8.6206896551724144E-2</v>
      </c>
      <c r="Q26" s="9">
        <f t="shared" si="3"/>
        <v>1.8636363636363635</v>
      </c>
    </row>
    <row r="27" spans="1:18" x14ac:dyDescent="0.2">
      <c r="A27" s="21"/>
      <c r="B27" s="18" t="s">
        <v>22</v>
      </c>
      <c r="C27" s="20" t="s">
        <v>23</v>
      </c>
      <c r="D27">
        <v>0</v>
      </c>
      <c r="E27">
        <v>0</v>
      </c>
      <c r="F27">
        <v>0</v>
      </c>
      <c r="G27">
        <v>0</v>
      </c>
      <c r="H27">
        <v>3</v>
      </c>
      <c r="I27">
        <v>55</v>
      </c>
      <c r="J27">
        <v>110</v>
      </c>
      <c r="K27">
        <v>134</v>
      </c>
      <c r="L27">
        <v>119</v>
      </c>
      <c r="M27">
        <v>69</v>
      </c>
      <c r="N27" s="11">
        <f t="shared" si="0"/>
        <v>-50</v>
      </c>
      <c r="O27" s="9">
        <f t="shared" si="1"/>
        <v>-0.42016806722689076</v>
      </c>
      <c r="P27" s="9">
        <f t="shared" si="2"/>
        <v>0.25454545454545452</v>
      </c>
      <c r="Q27" s="32" t="str">
        <f t="shared" si="3"/>
        <v>n/a</v>
      </c>
      <c r="R27" s="33"/>
    </row>
    <row r="28" spans="1:18" x14ac:dyDescent="0.2">
      <c r="A28" s="21"/>
      <c r="B28" s="18"/>
      <c r="C28" s="20" t="s">
        <v>631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1</v>
      </c>
      <c r="K28">
        <v>1</v>
      </c>
      <c r="L28">
        <v>1</v>
      </c>
      <c r="M28">
        <v>1</v>
      </c>
      <c r="N28" s="11">
        <f t="shared" ref="N28" si="10">M28-L28</f>
        <v>0</v>
      </c>
      <c r="O28" s="9">
        <f t="shared" ref="O28" si="11">IFERROR((M28-L28)/L28,"n/a")</f>
        <v>0</v>
      </c>
      <c r="P28" s="9" t="str">
        <f t="shared" si="2"/>
        <v>n/a</v>
      </c>
      <c r="Q28" s="9" t="str">
        <f t="shared" si="3"/>
        <v>n/a</v>
      </c>
    </row>
    <row r="29" spans="1:18" x14ac:dyDescent="0.2">
      <c r="A29" s="21"/>
      <c r="B29" s="18"/>
      <c r="C29" s="20" t="s">
        <v>702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5</v>
      </c>
      <c r="N29" s="11">
        <f t="shared" ref="N29" si="12">M29-L29</f>
        <v>5</v>
      </c>
      <c r="O29" s="9" t="str">
        <f t="shared" ref="O29" si="13">IFERROR((M29-L29)/L29,"n/a")</f>
        <v>n/a</v>
      </c>
      <c r="P29" s="9" t="str">
        <f t="shared" si="2"/>
        <v>n/a</v>
      </c>
      <c r="Q29" s="32" t="str">
        <f t="shared" si="3"/>
        <v>n/a</v>
      </c>
      <c r="R29" s="33"/>
    </row>
    <row r="30" spans="1:18" x14ac:dyDescent="0.2">
      <c r="A30" s="21"/>
      <c r="B30" s="18" t="s">
        <v>24</v>
      </c>
      <c r="C30" s="20" t="s">
        <v>25</v>
      </c>
      <c r="D30">
        <v>193</v>
      </c>
      <c r="E30">
        <v>187</v>
      </c>
      <c r="F30">
        <v>195</v>
      </c>
      <c r="G30">
        <v>184</v>
      </c>
      <c r="H30">
        <v>154</v>
      </c>
      <c r="I30">
        <v>146</v>
      </c>
      <c r="J30">
        <v>128</v>
      </c>
      <c r="K30">
        <v>99</v>
      </c>
      <c r="L30">
        <v>72</v>
      </c>
      <c r="M30">
        <v>72</v>
      </c>
      <c r="N30" s="11">
        <f t="shared" si="0"/>
        <v>0</v>
      </c>
      <c r="O30" s="9">
        <f t="shared" si="1"/>
        <v>0</v>
      </c>
      <c r="P30" s="9">
        <f t="shared" si="2"/>
        <v>-0.50684931506849318</v>
      </c>
      <c r="Q30" s="9">
        <f t="shared" si="3"/>
        <v>-0.62694300518134716</v>
      </c>
    </row>
    <row r="31" spans="1:18" x14ac:dyDescent="0.2">
      <c r="A31" s="21"/>
      <c r="B31" s="18"/>
      <c r="C31" s="20" t="s">
        <v>26</v>
      </c>
      <c r="D31">
        <v>50</v>
      </c>
      <c r="E31">
        <v>66</v>
      </c>
      <c r="F31">
        <v>68</v>
      </c>
      <c r="G31">
        <v>69</v>
      </c>
      <c r="H31">
        <v>68</v>
      </c>
      <c r="I31">
        <v>55</v>
      </c>
      <c r="J31">
        <v>40</v>
      </c>
      <c r="K31">
        <v>34</v>
      </c>
      <c r="L31">
        <v>42</v>
      </c>
      <c r="M31">
        <v>37</v>
      </c>
      <c r="N31" s="11">
        <f t="shared" si="0"/>
        <v>-5</v>
      </c>
      <c r="O31" s="9">
        <f t="shared" si="1"/>
        <v>-0.11904761904761904</v>
      </c>
      <c r="P31" s="9">
        <f t="shared" si="2"/>
        <v>-0.32727272727272727</v>
      </c>
      <c r="Q31" s="32">
        <f t="shared" si="3"/>
        <v>-0.26</v>
      </c>
      <c r="R31" s="33"/>
    </row>
    <row r="32" spans="1:18" ht="22.5" x14ac:dyDescent="0.2">
      <c r="A32" s="21"/>
      <c r="B32" s="18" t="s">
        <v>28</v>
      </c>
      <c r="C32" s="20" t="s">
        <v>29</v>
      </c>
      <c r="D32">
        <v>100</v>
      </c>
      <c r="E32">
        <v>82</v>
      </c>
      <c r="F32">
        <v>65</v>
      </c>
      <c r="G32">
        <v>65</v>
      </c>
      <c r="H32">
        <v>59</v>
      </c>
      <c r="I32">
        <v>52</v>
      </c>
      <c r="J32">
        <v>54</v>
      </c>
      <c r="K32">
        <v>54</v>
      </c>
      <c r="L32">
        <v>57</v>
      </c>
      <c r="M32">
        <v>67</v>
      </c>
      <c r="N32" s="11">
        <f t="shared" si="0"/>
        <v>10</v>
      </c>
      <c r="O32" s="9">
        <f t="shared" si="1"/>
        <v>0.17543859649122806</v>
      </c>
      <c r="P32" s="9">
        <f t="shared" si="2"/>
        <v>0.28846153846153844</v>
      </c>
      <c r="Q32" s="9">
        <f t="shared" si="3"/>
        <v>-0.33</v>
      </c>
    </row>
    <row r="33" spans="1:18" x14ac:dyDescent="0.2">
      <c r="A33" s="21"/>
      <c r="B33" s="18"/>
      <c r="C33" s="20" t="s">
        <v>30</v>
      </c>
      <c r="D33">
        <v>0</v>
      </c>
      <c r="E33">
        <v>0</v>
      </c>
      <c r="F33">
        <v>0</v>
      </c>
      <c r="G33">
        <v>0</v>
      </c>
      <c r="H33">
        <v>1</v>
      </c>
      <c r="I33">
        <v>3</v>
      </c>
      <c r="J33">
        <v>4</v>
      </c>
      <c r="K33">
        <v>4</v>
      </c>
      <c r="L33">
        <v>3</v>
      </c>
      <c r="M33">
        <v>6</v>
      </c>
      <c r="N33" s="11">
        <f t="shared" si="0"/>
        <v>3</v>
      </c>
      <c r="O33" s="9">
        <f t="shared" si="1"/>
        <v>1</v>
      </c>
      <c r="P33" s="9">
        <f t="shared" si="2"/>
        <v>1</v>
      </c>
      <c r="Q33" s="32" t="str">
        <f t="shared" si="3"/>
        <v>n/a</v>
      </c>
      <c r="R33" s="33"/>
    </row>
    <row r="34" spans="1:18" ht="22.5" x14ac:dyDescent="0.2">
      <c r="A34" s="21"/>
      <c r="B34" s="18" t="s">
        <v>31</v>
      </c>
      <c r="C34" s="20" t="s">
        <v>32</v>
      </c>
      <c r="D34">
        <v>77</v>
      </c>
      <c r="E34">
        <v>87</v>
      </c>
      <c r="F34">
        <v>96</v>
      </c>
      <c r="G34">
        <v>91</v>
      </c>
      <c r="H34">
        <v>77</v>
      </c>
      <c r="I34">
        <v>62</v>
      </c>
      <c r="J34">
        <v>76</v>
      </c>
      <c r="K34">
        <v>67</v>
      </c>
      <c r="L34">
        <v>54</v>
      </c>
      <c r="M34">
        <v>56</v>
      </c>
      <c r="N34" s="11">
        <f t="shared" si="0"/>
        <v>2</v>
      </c>
      <c r="O34" s="9">
        <f t="shared" si="1"/>
        <v>3.7037037037037035E-2</v>
      </c>
      <c r="P34" s="9">
        <f t="shared" si="2"/>
        <v>-9.6774193548387094E-2</v>
      </c>
      <c r="Q34" s="9">
        <f t="shared" si="3"/>
        <v>-0.27272727272727271</v>
      </c>
    </row>
    <row r="35" spans="1:18" ht="22.5" x14ac:dyDescent="0.2">
      <c r="A35" s="21"/>
      <c r="B35" s="18"/>
      <c r="C35" s="20" t="s">
        <v>33</v>
      </c>
      <c r="D35">
        <v>0</v>
      </c>
      <c r="E35">
        <v>12</v>
      </c>
      <c r="F35">
        <v>31</v>
      </c>
      <c r="G35">
        <v>37</v>
      </c>
      <c r="H35">
        <v>36</v>
      </c>
      <c r="I35">
        <v>33</v>
      </c>
      <c r="J35">
        <v>30</v>
      </c>
      <c r="K35">
        <v>36</v>
      </c>
      <c r="L35">
        <v>35</v>
      </c>
      <c r="M35">
        <v>35</v>
      </c>
      <c r="N35" s="11">
        <f t="shared" si="0"/>
        <v>0</v>
      </c>
      <c r="O35" s="9">
        <f t="shared" si="1"/>
        <v>0</v>
      </c>
      <c r="P35" s="9">
        <f t="shared" si="2"/>
        <v>6.0606060606060608E-2</v>
      </c>
      <c r="Q35" s="32" t="str">
        <f t="shared" si="3"/>
        <v>n/a</v>
      </c>
      <c r="R35" s="33"/>
    </row>
    <row r="36" spans="1:18" ht="22.5" x14ac:dyDescent="0.2">
      <c r="A36" s="21"/>
      <c r="B36" s="18"/>
      <c r="C36" s="20" t="s">
        <v>34</v>
      </c>
      <c r="D36">
        <v>0</v>
      </c>
      <c r="E36">
        <v>0</v>
      </c>
      <c r="F36">
        <v>0</v>
      </c>
      <c r="G36">
        <v>28</v>
      </c>
      <c r="H36">
        <v>72</v>
      </c>
      <c r="I36">
        <v>61</v>
      </c>
      <c r="J36">
        <v>69</v>
      </c>
      <c r="K36">
        <v>69</v>
      </c>
      <c r="L36">
        <v>59</v>
      </c>
      <c r="M36">
        <v>57</v>
      </c>
      <c r="N36" s="11">
        <f t="shared" si="0"/>
        <v>-2</v>
      </c>
      <c r="O36" s="9">
        <f t="shared" si="1"/>
        <v>-3.3898305084745763E-2</v>
      </c>
      <c r="P36" s="9">
        <f t="shared" si="2"/>
        <v>-6.5573770491803282E-2</v>
      </c>
      <c r="Q36" s="9" t="str">
        <f t="shared" si="3"/>
        <v>n/a</v>
      </c>
    </row>
    <row r="37" spans="1:18" ht="22.5" x14ac:dyDescent="0.2">
      <c r="A37" s="21"/>
      <c r="B37" s="18"/>
      <c r="C37" s="20" t="s">
        <v>35</v>
      </c>
      <c r="D37">
        <v>0</v>
      </c>
      <c r="E37">
        <v>0</v>
      </c>
      <c r="F37">
        <v>0</v>
      </c>
      <c r="G37">
        <v>0</v>
      </c>
      <c r="H37">
        <v>0</v>
      </c>
      <c r="I37">
        <v>2</v>
      </c>
      <c r="J37">
        <v>0</v>
      </c>
      <c r="K37">
        <v>0</v>
      </c>
      <c r="L37">
        <v>2</v>
      </c>
      <c r="M37">
        <v>4</v>
      </c>
      <c r="N37" s="11">
        <f t="shared" si="0"/>
        <v>2</v>
      </c>
      <c r="O37" s="9">
        <f t="shared" si="1"/>
        <v>1</v>
      </c>
      <c r="P37" s="9">
        <f t="shared" si="2"/>
        <v>1</v>
      </c>
      <c r="Q37" s="32" t="str">
        <f t="shared" si="3"/>
        <v>n/a</v>
      </c>
      <c r="R37" s="33"/>
    </row>
    <row r="38" spans="1:18" ht="22.5" x14ac:dyDescent="0.2">
      <c r="A38" s="21"/>
      <c r="B38" s="18"/>
      <c r="C38" s="20" t="s">
        <v>36</v>
      </c>
      <c r="D38">
        <v>0</v>
      </c>
      <c r="E38">
        <v>0</v>
      </c>
      <c r="F38">
        <v>0</v>
      </c>
      <c r="G38">
        <v>1</v>
      </c>
      <c r="H38">
        <v>0</v>
      </c>
      <c r="I38">
        <v>0</v>
      </c>
      <c r="J38">
        <v>0</v>
      </c>
      <c r="K38">
        <v>0</v>
      </c>
      <c r="L38">
        <v>0</v>
      </c>
      <c r="M38">
        <v>1</v>
      </c>
      <c r="N38" s="11">
        <f t="shared" si="0"/>
        <v>1</v>
      </c>
      <c r="O38" s="9" t="str">
        <f t="shared" si="1"/>
        <v>n/a</v>
      </c>
      <c r="P38" s="9" t="str">
        <f t="shared" si="2"/>
        <v>n/a</v>
      </c>
      <c r="Q38" s="9" t="str">
        <f t="shared" si="3"/>
        <v>n/a</v>
      </c>
    </row>
    <row r="39" spans="1:18" x14ac:dyDescent="0.2">
      <c r="A39" s="21"/>
      <c r="B39" s="18" t="s">
        <v>37</v>
      </c>
      <c r="C39" s="20" t="s">
        <v>38</v>
      </c>
      <c r="D39">
        <v>69</v>
      </c>
      <c r="E39">
        <v>65</v>
      </c>
      <c r="F39">
        <v>54</v>
      </c>
      <c r="G39">
        <v>61</v>
      </c>
      <c r="H39">
        <v>58</v>
      </c>
      <c r="I39">
        <v>59</v>
      </c>
      <c r="J39">
        <v>55</v>
      </c>
      <c r="K39">
        <v>61</v>
      </c>
      <c r="L39">
        <v>48</v>
      </c>
      <c r="M39">
        <v>47</v>
      </c>
      <c r="N39" s="11">
        <f t="shared" si="0"/>
        <v>-1</v>
      </c>
      <c r="O39" s="9">
        <f t="shared" si="1"/>
        <v>-2.0833333333333332E-2</v>
      </c>
      <c r="P39" s="9">
        <f t="shared" si="2"/>
        <v>-0.20338983050847459</v>
      </c>
      <c r="Q39" s="32">
        <f t="shared" si="3"/>
        <v>-0.3188405797101449</v>
      </c>
      <c r="R39" s="33"/>
    </row>
    <row r="40" spans="1:18" x14ac:dyDescent="0.2">
      <c r="A40" s="21"/>
      <c r="B40" s="18"/>
      <c r="C40" s="20" t="s">
        <v>39</v>
      </c>
      <c r="D40">
        <v>16</v>
      </c>
      <c r="E40">
        <v>10</v>
      </c>
      <c r="F40">
        <v>8</v>
      </c>
      <c r="G40">
        <v>18</v>
      </c>
      <c r="H40">
        <v>21</v>
      </c>
      <c r="I40">
        <v>20</v>
      </c>
      <c r="J40">
        <v>17</v>
      </c>
      <c r="K40">
        <v>22</v>
      </c>
      <c r="L40">
        <v>19</v>
      </c>
      <c r="M40">
        <v>20</v>
      </c>
      <c r="N40" s="11">
        <f t="shared" si="0"/>
        <v>1</v>
      </c>
      <c r="O40" s="9">
        <f t="shared" si="1"/>
        <v>5.2631578947368418E-2</v>
      </c>
      <c r="P40" s="9">
        <f t="shared" si="2"/>
        <v>0</v>
      </c>
      <c r="Q40" s="9">
        <f t="shared" si="3"/>
        <v>0.25</v>
      </c>
    </row>
    <row r="41" spans="1:18" x14ac:dyDescent="0.2">
      <c r="A41" s="21"/>
      <c r="B41" s="18" t="s">
        <v>668</v>
      </c>
      <c r="C41" s="20" t="s">
        <v>669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6</v>
      </c>
      <c r="M41">
        <v>4</v>
      </c>
      <c r="N41" s="11">
        <f t="shared" ref="N41" si="14">M41-L41</f>
        <v>-2</v>
      </c>
      <c r="O41" s="9">
        <f t="shared" ref="O41" si="15">IFERROR((M41-L41)/L41,"n/a")</f>
        <v>-0.33333333333333331</v>
      </c>
      <c r="P41" s="9" t="str">
        <f t="shared" si="2"/>
        <v>n/a</v>
      </c>
      <c r="Q41" s="32" t="str">
        <f t="shared" si="3"/>
        <v>n/a</v>
      </c>
      <c r="R41" s="33"/>
    </row>
    <row r="42" spans="1:18" x14ac:dyDescent="0.2">
      <c r="A42" s="21"/>
      <c r="B42" s="18" t="s">
        <v>40</v>
      </c>
      <c r="C42" s="20" t="s">
        <v>41</v>
      </c>
      <c r="D42">
        <v>207</v>
      </c>
      <c r="E42">
        <v>209</v>
      </c>
      <c r="F42">
        <v>214</v>
      </c>
      <c r="G42">
        <v>208</v>
      </c>
      <c r="H42">
        <v>187</v>
      </c>
      <c r="I42">
        <v>190</v>
      </c>
      <c r="J42">
        <v>170</v>
      </c>
      <c r="K42">
        <v>165</v>
      </c>
      <c r="L42">
        <v>165</v>
      </c>
      <c r="M42">
        <v>148</v>
      </c>
      <c r="N42" s="11">
        <f t="shared" si="0"/>
        <v>-17</v>
      </c>
      <c r="O42" s="9">
        <f t="shared" si="1"/>
        <v>-0.10303030303030303</v>
      </c>
      <c r="P42" s="9">
        <f t="shared" si="2"/>
        <v>-0.22105263157894736</v>
      </c>
      <c r="Q42" s="9">
        <f t="shared" si="3"/>
        <v>-0.28502415458937197</v>
      </c>
    </row>
    <row r="43" spans="1:18" x14ac:dyDescent="0.2">
      <c r="A43" s="21"/>
      <c r="B43" s="18"/>
      <c r="C43" s="20" t="s">
        <v>42</v>
      </c>
      <c r="D43">
        <v>0</v>
      </c>
      <c r="E43">
        <v>0</v>
      </c>
      <c r="F43">
        <v>0</v>
      </c>
      <c r="G43">
        <v>0</v>
      </c>
      <c r="H43">
        <v>0</v>
      </c>
      <c r="I43">
        <v>4</v>
      </c>
      <c r="J43">
        <v>12</v>
      </c>
      <c r="K43">
        <v>16</v>
      </c>
      <c r="L43">
        <v>20</v>
      </c>
      <c r="M43">
        <v>29</v>
      </c>
      <c r="N43" s="11">
        <f t="shared" si="0"/>
        <v>9</v>
      </c>
      <c r="O43" s="9">
        <f t="shared" si="1"/>
        <v>0.45</v>
      </c>
      <c r="P43" s="9">
        <f t="shared" si="2"/>
        <v>6.25</v>
      </c>
      <c r="Q43" s="32" t="str">
        <f t="shared" si="3"/>
        <v>n/a</v>
      </c>
      <c r="R43" s="33"/>
    </row>
    <row r="44" spans="1:18" x14ac:dyDescent="0.2">
      <c r="A44" s="21"/>
      <c r="B44" s="18"/>
      <c r="C44" s="20" t="s">
        <v>656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6</v>
      </c>
      <c r="L44">
        <v>8</v>
      </c>
      <c r="M44">
        <v>4</v>
      </c>
      <c r="N44" s="11">
        <f t="shared" si="0"/>
        <v>-4</v>
      </c>
      <c r="O44" s="9">
        <f t="shared" si="1"/>
        <v>-0.5</v>
      </c>
      <c r="P44" s="9" t="str">
        <f t="shared" si="2"/>
        <v>n/a</v>
      </c>
      <c r="Q44" s="9" t="str">
        <f t="shared" si="3"/>
        <v>n/a</v>
      </c>
    </row>
    <row r="45" spans="1:18" x14ac:dyDescent="0.2">
      <c r="A45" s="21"/>
      <c r="B45" s="18"/>
      <c r="C45" s="20" t="s">
        <v>645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34</v>
      </c>
      <c r="L45">
        <v>38</v>
      </c>
      <c r="M45">
        <v>43</v>
      </c>
      <c r="N45" s="11">
        <f t="shared" ref="N45:N47" si="16">M45-L45</f>
        <v>5</v>
      </c>
      <c r="O45" s="9">
        <f t="shared" ref="O45:O47" si="17">IFERROR((M45-L45)/L45,"n/a")</f>
        <v>0.13157894736842105</v>
      </c>
      <c r="P45" s="9" t="str">
        <f t="shared" si="2"/>
        <v>n/a</v>
      </c>
      <c r="Q45" s="32" t="str">
        <f t="shared" si="3"/>
        <v>n/a</v>
      </c>
      <c r="R45" s="33"/>
    </row>
    <row r="46" spans="1:18" x14ac:dyDescent="0.2">
      <c r="A46" s="21"/>
      <c r="B46" s="18"/>
      <c r="C46" s="20" t="s">
        <v>646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9</v>
      </c>
      <c r="L46">
        <v>20</v>
      </c>
      <c r="M46">
        <v>16</v>
      </c>
      <c r="N46" s="11">
        <f t="shared" si="16"/>
        <v>-4</v>
      </c>
      <c r="O46" s="9">
        <f t="shared" si="17"/>
        <v>-0.2</v>
      </c>
      <c r="P46" s="9" t="str">
        <f t="shared" si="2"/>
        <v>n/a</v>
      </c>
      <c r="Q46" s="9" t="str">
        <f t="shared" si="3"/>
        <v>n/a</v>
      </c>
    </row>
    <row r="47" spans="1:18" x14ac:dyDescent="0.2">
      <c r="A47" s="21"/>
      <c r="B47" s="18"/>
      <c r="C47" s="20" t="s">
        <v>43</v>
      </c>
      <c r="D47">
        <v>10</v>
      </c>
      <c r="E47">
        <v>7</v>
      </c>
      <c r="F47">
        <v>11</v>
      </c>
      <c r="G47">
        <v>15</v>
      </c>
      <c r="H47">
        <v>12</v>
      </c>
      <c r="I47">
        <v>19</v>
      </c>
      <c r="J47">
        <v>19</v>
      </c>
      <c r="K47">
        <v>21</v>
      </c>
      <c r="L47">
        <v>16</v>
      </c>
      <c r="M47">
        <v>13</v>
      </c>
      <c r="N47" s="11">
        <f t="shared" si="16"/>
        <v>-3</v>
      </c>
      <c r="O47" s="9">
        <f t="shared" si="17"/>
        <v>-0.1875</v>
      </c>
      <c r="P47" s="9">
        <f t="shared" si="2"/>
        <v>-0.31578947368421051</v>
      </c>
      <c r="Q47" s="32">
        <f t="shared" si="3"/>
        <v>0.3</v>
      </c>
      <c r="R47" s="33"/>
    </row>
    <row r="48" spans="1:18" ht="22.5" x14ac:dyDescent="0.2">
      <c r="A48" s="21"/>
      <c r="B48" s="18" t="s">
        <v>44</v>
      </c>
      <c r="C48" s="20" t="s">
        <v>45</v>
      </c>
      <c r="D48">
        <v>0</v>
      </c>
      <c r="E48">
        <v>13</v>
      </c>
      <c r="F48">
        <v>49</v>
      </c>
      <c r="G48">
        <v>58</v>
      </c>
      <c r="H48">
        <v>56</v>
      </c>
      <c r="I48">
        <v>91</v>
      </c>
      <c r="J48">
        <v>59</v>
      </c>
      <c r="K48">
        <v>36</v>
      </c>
      <c r="L48">
        <v>26</v>
      </c>
      <c r="M48">
        <v>42</v>
      </c>
      <c r="N48" s="11">
        <f t="shared" si="0"/>
        <v>16</v>
      </c>
      <c r="O48" s="9">
        <f t="shared" si="1"/>
        <v>0.61538461538461542</v>
      </c>
      <c r="P48" s="9">
        <f t="shared" si="2"/>
        <v>-0.53846153846153844</v>
      </c>
      <c r="Q48" s="9" t="str">
        <f t="shared" si="3"/>
        <v>n/a</v>
      </c>
    </row>
    <row r="49" spans="1:18" x14ac:dyDescent="0.2">
      <c r="A49" s="21"/>
      <c r="B49" s="18"/>
      <c r="C49" s="20" t="s">
        <v>46</v>
      </c>
      <c r="D49">
        <v>13</v>
      </c>
      <c r="E49">
        <v>3</v>
      </c>
      <c r="F49">
        <v>0</v>
      </c>
      <c r="G49">
        <v>0</v>
      </c>
      <c r="H49">
        <v>0</v>
      </c>
      <c r="I49">
        <v>0</v>
      </c>
      <c r="J49">
        <v>199</v>
      </c>
      <c r="K49">
        <v>273</v>
      </c>
      <c r="L49">
        <v>306</v>
      </c>
      <c r="M49">
        <v>286</v>
      </c>
      <c r="N49" s="11">
        <f t="shared" si="0"/>
        <v>-20</v>
      </c>
      <c r="O49" s="9">
        <f t="shared" si="1"/>
        <v>-6.535947712418301E-2</v>
      </c>
      <c r="P49" s="9" t="str">
        <f t="shared" si="2"/>
        <v>n/a</v>
      </c>
      <c r="Q49" s="32">
        <f t="shared" si="3"/>
        <v>21</v>
      </c>
      <c r="R49" s="33"/>
    </row>
    <row r="50" spans="1:18" x14ac:dyDescent="0.2">
      <c r="A50" s="21"/>
      <c r="B50" s="18"/>
      <c r="C50" s="20" t="s">
        <v>47</v>
      </c>
      <c r="D50">
        <v>89</v>
      </c>
      <c r="E50">
        <v>87</v>
      </c>
      <c r="F50">
        <v>95</v>
      </c>
      <c r="G50">
        <v>82</v>
      </c>
      <c r="H50">
        <v>84</v>
      </c>
      <c r="I50">
        <v>76</v>
      </c>
      <c r="J50">
        <v>0</v>
      </c>
      <c r="K50">
        <v>0</v>
      </c>
      <c r="L50">
        <v>0</v>
      </c>
      <c r="M50">
        <v>0</v>
      </c>
      <c r="N50" s="11">
        <f t="shared" si="0"/>
        <v>0</v>
      </c>
      <c r="O50" s="9" t="str">
        <f t="shared" si="1"/>
        <v>n/a</v>
      </c>
      <c r="P50" s="9">
        <f t="shared" si="2"/>
        <v>-1</v>
      </c>
      <c r="Q50" s="9">
        <f t="shared" si="3"/>
        <v>-1</v>
      </c>
    </row>
    <row r="51" spans="1:18" x14ac:dyDescent="0.2">
      <c r="A51" s="21"/>
      <c r="B51" s="18"/>
      <c r="C51" s="20" t="s">
        <v>48</v>
      </c>
      <c r="D51">
        <v>190</v>
      </c>
      <c r="E51">
        <v>180</v>
      </c>
      <c r="F51">
        <v>163</v>
      </c>
      <c r="G51">
        <v>154</v>
      </c>
      <c r="H51">
        <v>129</v>
      </c>
      <c r="I51">
        <v>145</v>
      </c>
      <c r="J51">
        <v>0</v>
      </c>
      <c r="K51">
        <v>1</v>
      </c>
      <c r="L51">
        <v>0</v>
      </c>
      <c r="M51">
        <v>0</v>
      </c>
      <c r="N51" s="11">
        <f t="shared" si="0"/>
        <v>0</v>
      </c>
      <c r="O51" s="9" t="str">
        <f t="shared" si="1"/>
        <v>n/a</v>
      </c>
      <c r="P51" s="9">
        <f t="shared" si="2"/>
        <v>-1</v>
      </c>
      <c r="Q51" s="32">
        <f t="shared" si="3"/>
        <v>-1</v>
      </c>
      <c r="R51" s="33"/>
    </row>
    <row r="52" spans="1:18" x14ac:dyDescent="0.2">
      <c r="A52" s="21"/>
      <c r="B52" s="18"/>
      <c r="C52" s="20" t="s">
        <v>624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103</v>
      </c>
      <c r="K52">
        <v>141</v>
      </c>
      <c r="L52">
        <v>168</v>
      </c>
      <c r="M52">
        <v>172</v>
      </c>
      <c r="N52" s="11">
        <f t="shared" ref="N52" si="18">M52-L52</f>
        <v>4</v>
      </c>
      <c r="O52" s="9">
        <f t="shared" ref="O52" si="19">IFERROR((M52-L52)/L52,"n/a")</f>
        <v>2.3809523809523808E-2</v>
      </c>
      <c r="P52" s="9" t="str">
        <f t="shared" si="2"/>
        <v>n/a</v>
      </c>
      <c r="Q52" s="9" t="str">
        <f t="shared" si="3"/>
        <v>n/a</v>
      </c>
    </row>
    <row r="53" spans="1:18" x14ac:dyDescent="0.2">
      <c r="A53" s="21"/>
      <c r="B53" s="18" t="s">
        <v>49</v>
      </c>
      <c r="C53" s="20" t="s">
        <v>50</v>
      </c>
      <c r="D53">
        <v>4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 s="11">
        <f t="shared" si="0"/>
        <v>0</v>
      </c>
      <c r="O53" s="9" t="str">
        <f t="shared" si="1"/>
        <v>n/a</v>
      </c>
      <c r="P53" s="9" t="str">
        <f t="shared" si="2"/>
        <v>n/a</v>
      </c>
      <c r="Q53" s="32">
        <f t="shared" si="3"/>
        <v>-1</v>
      </c>
      <c r="R53" s="33"/>
    </row>
    <row r="54" spans="1:18" x14ac:dyDescent="0.2">
      <c r="A54" s="21"/>
      <c r="B54" s="18"/>
      <c r="C54" s="20" t="s">
        <v>51</v>
      </c>
      <c r="D54">
        <v>184</v>
      </c>
      <c r="E54">
        <v>170</v>
      </c>
      <c r="F54">
        <v>150</v>
      </c>
      <c r="G54">
        <v>109</v>
      </c>
      <c r="H54">
        <v>134</v>
      </c>
      <c r="I54">
        <v>138</v>
      </c>
      <c r="J54">
        <v>117</v>
      </c>
      <c r="K54">
        <v>100</v>
      </c>
      <c r="L54">
        <v>97</v>
      </c>
      <c r="M54">
        <v>93</v>
      </c>
      <c r="N54" s="11">
        <f t="shared" si="0"/>
        <v>-4</v>
      </c>
      <c r="O54" s="9">
        <f t="shared" si="1"/>
        <v>-4.1237113402061855E-2</v>
      </c>
      <c r="P54" s="9">
        <f t="shared" si="2"/>
        <v>-0.32608695652173914</v>
      </c>
      <c r="Q54" s="9">
        <f t="shared" si="3"/>
        <v>-0.49456521739130432</v>
      </c>
    </row>
    <row r="55" spans="1:18" x14ac:dyDescent="0.2">
      <c r="A55" s="21"/>
      <c r="B55" s="18"/>
      <c r="C55" s="20" t="s">
        <v>52</v>
      </c>
      <c r="D55">
        <v>0</v>
      </c>
      <c r="E55">
        <v>28</v>
      </c>
      <c r="F55">
        <v>48</v>
      </c>
      <c r="G55">
        <v>63</v>
      </c>
      <c r="H55">
        <v>77</v>
      </c>
      <c r="I55">
        <v>83</v>
      </c>
      <c r="J55">
        <v>68</v>
      </c>
      <c r="K55">
        <v>63</v>
      </c>
      <c r="L55">
        <v>64</v>
      </c>
      <c r="M55">
        <v>72</v>
      </c>
      <c r="N55" s="11">
        <f t="shared" si="0"/>
        <v>8</v>
      </c>
      <c r="O55" s="9">
        <f t="shared" si="1"/>
        <v>0.125</v>
      </c>
      <c r="P55" s="9">
        <f t="shared" si="2"/>
        <v>-0.13253012048192772</v>
      </c>
      <c r="Q55" s="32" t="str">
        <f t="shared" si="3"/>
        <v>n/a</v>
      </c>
      <c r="R55" s="33"/>
    </row>
    <row r="56" spans="1:18" x14ac:dyDescent="0.2">
      <c r="A56" s="21"/>
      <c r="B56" s="18"/>
      <c r="C56" s="20" t="s">
        <v>53</v>
      </c>
      <c r="D56">
        <v>6</v>
      </c>
      <c r="E56">
        <v>21</v>
      </c>
      <c r="F56">
        <v>24</v>
      </c>
      <c r="G56">
        <v>25</v>
      </c>
      <c r="H56">
        <v>18</v>
      </c>
      <c r="I56">
        <v>13</v>
      </c>
      <c r="J56">
        <v>20</v>
      </c>
      <c r="K56">
        <v>20</v>
      </c>
      <c r="L56">
        <v>15</v>
      </c>
      <c r="M56">
        <v>13</v>
      </c>
      <c r="N56" s="11">
        <f t="shared" si="0"/>
        <v>-2</v>
      </c>
      <c r="O56" s="9">
        <f t="shared" si="1"/>
        <v>-0.13333333333333333</v>
      </c>
      <c r="P56" s="9">
        <f t="shared" si="2"/>
        <v>0</v>
      </c>
      <c r="Q56" s="9">
        <f t="shared" si="3"/>
        <v>1.1666666666666667</v>
      </c>
    </row>
    <row r="57" spans="1:18" x14ac:dyDescent="0.2">
      <c r="A57" s="21"/>
      <c r="B57" s="18"/>
      <c r="C57" s="20" t="s">
        <v>54</v>
      </c>
      <c r="D57">
        <v>0</v>
      </c>
      <c r="E57">
        <v>0</v>
      </c>
      <c r="F57">
        <v>2</v>
      </c>
      <c r="G57">
        <v>2</v>
      </c>
      <c r="H57">
        <v>0</v>
      </c>
      <c r="I57">
        <v>1</v>
      </c>
      <c r="J57">
        <v>1</v>
      </c>
      <c r="K57">
        <v>0</v>
      </c>
      <c r="L57">
        <v>0</v>
      </c>
      <c r="M57">
        <v>1</v>
      </c>
      <c r="N57" s="11">
        <f t="shared" si="0"/>
        <v>1</v>
      </c>
      <c r="O57" s="9" t="str">
        <f t="shared" si="1"/>
        <v>n/a</v>
      </c>
      <c r="P57" s="9">
        <f t="shared" si="2"/>
        <v>0</v>
      </c>
      <c r="Q57" s="32" t="str">
        <f t="shared" si="3"/>
        <v>n/a</v>
      </c>
      <c r="R57" s="33"/>
    </row>
    <row r="58" spans="1:18" x14ac:dyDescent="0.2">
      <c r="A58" s="21"/>
      <c r="B58" s="18" t="s">
        <v>55</v>
      </c>
      <c r="C58" s="20" t="s">
        <v>56</v>
      </c>
      <c r="D58">
        <v>15</v>
      </c>
      <c r="E58">
        <v>0</v>
      </c>
      <c r="F58">
        <v>0</v>
      </c>
      <c r="G58">
        <v>12</v>
      </c>
      <c r="H58">
        <v>12</v>
      </c>
      <c r="I58">
        <v>0</v>
      </c>
      <c r="J58">
        <v>0</v>
      </c>
      <c r="K58">
        <v>0</v>
      </c>
      <c r="L58">
        <v>22</v>
      </c>
      <c r="M58">
        <v>20</v>
      </c>
      <c r="N58" s="11">
        <f t="shared" si="0"/>
        <v>-2</v>
      </c>
      <c r="O58" s="9">
        <f t="shared" si="1"/>
        <v>-9.0909090909090912E-2</v>
      </c>
      <c r="P58" s="9" t="str">
        <f t="shared" si="2"/>
        <v>n/a</v>
      </c>
      <c r="Q58" s="9">
        <f t="shared" si="3"/>
        <v>0.33333333333333331</v>
      </c>
    </row>
    <row r="59" spans="1:18" x14ac:dyDescent="0.2">
      <c r="A59" s="21"/>
      <c r="B59" s="18" t="s">
        <v>57</v>
      </c>
      <c r="C59" s="20" t="s">
        <v>58</v>
      </c>
      <c r="D59">
        <v>0</v>
      </c>
      <c r="E59">
        <v>3</v>
      </c>
      <c r="F59">
        <v>10</v>
      </c>
      <c r="G59">
        <v>11</v>
      </c>
      <c r="H59">
        <v>7</v>
      </c>
      <c r="I59">
        <v>1</v>
      </c>
      <c r="J59">
        <v>1</v>
      </c>
      <c r="K59">
        <v>6</v>
      </c>
      <c r="L59">
        <v>2</v>
      </c>
      <c r="M59">
        <v>0</v>
      </c>
      <c r="N59" s="11">
        <f t="shared" si="0"/>
        <v>-2</v>
      </c>
      <c r="O59" s="9">
        <f t="shared" si="1"/>
        <v>-1</v>
      </c>
      <c r="P59" s="9">
        <f t="shared" si="2"/>
        <v>-1</v>
      </c>
      <c r="Q59" s="32" t="str">
        <f t="shared" si="3"/>
        <v>n/a</v>
      </c>
      <c r="R59" s="33"/>
    </row>
    <row r="60" spans="1:18" x14ac:dyDescent="0.2">
      <c r="A60" s="21"/>
      <c r="B60" s="18"/>
      <c r="C60" s="20" t="s">
        <v>59</v>
      </c>
      <c r="D60">
        <v>0</v>
      </c>
      <c r="E60">
        <v>12</v>
      </c>
      <c r="F60">
        <v>19</v>
      </c>
      <c r="G60">
        <v>4</v>
      </c>
      <c r="H60">
        <v>4</v>
      </c>
      <c r="I60">
        <v>3</v>
      </c>
      <c r="J60">
        <v>0</v>
      </c>
      <c r="K60">
        <v>0</v>
      </c>
      <c r="L60">
        <v>0</v>
      </c>
      <c r="M60">
        <v>0</v>
      </c>
      <c r="N60" s="11">
        <f t="shared" si="0"/>
        <v>0</v>
      </c>
      <c r="O60" s="9" t="str">
        <f t="shared" si="1"/>
        <v>n/a</v>
      </c>
      <c r="P60" s="9">
        <f t="shared" si="2"/>
        <v>-1</v>
      </c>
      <c r="Q60" s="9" t="str">
        <f t="shared" si="3"/>
        <v>n/a</v>
      </c>
    </row>
    <row r="61" spans="1:18" x14ac:dyDescent="0.2">
      <c r="A61" s="21"/>
      <c r="B61" s="18"/>
      <c r="C61" s="20" t="s">
        <v>60</v>
      </c>
      <c r="D61">
        <v>2</v>
      </c>
      <c r="E61">
        <v>3</v>
      </c>
      <c r="F61">
        <v>4</v>
      </c>
      <c r="G61">
        <v>2</v>
      </c>
      <c r="H61">
        <v>6</v>
      </c>
      <c r="I61">
        <v>1</v>
      </c>
      <c r="J61">
        <v>8</v>
      </c>
      <c r="K61">
        <v>7</v>
      </c>
      <c r="L61">
        <v>2</v>
      </c>
      <c r="M61">
        <v>8</v>
      </c>
      <c r="N61" s="11">
        <f t="shared" si="0"/>
        <v>6</v>
      </c>
      <c r="O61" s="9">
        <f t="shared" si="1"/>
        <v>3</v>
      </c>
      <c r="P61" s="9">
        <f t="shared" si="2"/>
        <v>7</v>
      </c>
      <c r="Q61" s="32">
        <f t="shared" si="3"/>
        <v>3</v>
      </c>
      <c r="R61" s="33"/>
    </row>
    <row r="62" spans="1:18" x14ac:dyDescent="0.2">
      <c r="A62" s="21" t="s">
        <v>706</v>
      </c>
      <c r="B62" s="18" t="s">
        <v>62</v>
      </c>
      <c r="C62" s="20" t="s">
        <v>63</v>
      </c>
      <c r="D62">
        <v>85</v>
      </c>
      <c r="E62">
        <v>94</v>
      </c>
      <c r="F62">
        <v>91</v>
      </c>
      <c r="G62">
        <v>108</v>
      </c>
      <c r="H62">
        <v>138</v>
      </c>
      <c r="I62">
        <v>157</v>
      </c>
      <c r="J62">
        <v>175</v>
      </c>
      <c r="K62">
        <v>199</v>
      </c>
      <c r="L62">
        <v>193</v>
      </c>
      <c r="M62">
        <v>197</v>
      </c>
      <c r="N62" s="11">
        <f t="shared" si="0"/>
        <v>4</v>
      </c>
      <c r="O62" s="9">
        <f t="shared" si="1"/>
        <v>2.072538860103627E-2</v>
      </c>
      <c r="P62" s="9">
        <f t="shared" si="2"/>
        <v>0.25477707006369427</v>
      </c>
      <c r="Q62" s="9">
        <f t="shared" si="3"/>
        <v>1.3176470588235294</v>
      </c>
    </row>
    <row r="63" spans="1:18" x14ac:dyDescent="0.2">
      <c r="A63" s="21"/>
      <c r="B63" s="18"/>
      <c r="C63" s="20" t="s">
        <v>64</v>
      </c>
      <c r="D63">
        <v>16</v>
      </c>
      <c r="E63">
        <v>21</v>
      </c>
      <c r="F63">
        <v>19</v>
      </c>
      <c r="G63">
        <v>23</v>
      </c>
      <c r="H63">
        <v>16</v>
      </c>
      <c r="I63">
        <v>23</v>
      </c>
      <c r="J63">
        <v>30</v>
      </c>
      <c r="K63">
        <v>24</v>
      </c>
      <c r="L63">
        <v>23</v>
      </c>
      <c r="M63">
        <v>9</v>
      </c>
      <c r="N63" s="11">
        <f t="shared" si="0"/>
        <v>-14</v>
      </c>
      <c r="O63" s="9">
        <f t="shared" si="1"/>
        <v>-0.60869565217391308</v>
      </c>
      <c r="P63" s="9">
        <f t="shared" si="2"/>
        <v>-0.60869565217391308</v>
      </c>
      <c r="Q63" s="32">
        <f t="shared" si="3"/>
        <v>-0.4375</v>
      </c>
      <c r="R63" s="33"/>
    </row>
    <row r="64" spans="1:18" x14ac:dyDescent="0.2">
      <c r="A64" s="21"/>
      <c r="B64" s="18"/>
      <c r="C64" s="20" t="s">
        <v>65</v>
      </c>
      <c r="D64">
        <v>0</v>
      </c>
      <c r="E64">
        <v>0</v>
      </c>
      <c r="F64">
        <v>0</v>
      </c>
      <c r="G64">
        <v>0</v>
      </c>
      <c r="H64">
        <v>0</v>
      </c>
      <c r="I64">
        <v>3</v>
      </c>
      <c r="J64">
        <v>2</v>
      </c>
      <c r="K64">
        <v>0</v>
      </c>
      <c r="L64">
        <v>1</v>
      </c>
      <c r="M64">
        <v>0</v>
      </c>
      <c r="N64" s="11">
        <f t="shared" si="0"/>
        <v>-1</v>
      </c>
      <c r="O64" s="9">
        <f t="shared" si="1"/>
        <v>-1</v>
      </c>
      <c r="P64" s="9">
        <f t="shared" si="2"/>
        <v>-1</v>
      </c>
      <c r="Q64" s="9" t="str">
        <f t="shared" si="3"/>
        <v>n/a</v>
      </c>
    </row>
    <row r="65" spans="1:18" ht="22.5" x14ac:dyDescent="0.2">
      <c r="A65" s="21"/>
      <c r="B65" s="18" t="s">
        <v>66</v>
      </c>
      <c r="C65" s="20" t="s">
        <v>695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49</v>
      </c>
      <c r="N65" s="11">
        <f t="shared" si="0"/>
        <v>49</v>
      </c>
      <c r="O65" s="9" t="str">
        <f t="shared" si="1"/>
        <v>n/a</v>
      </c>
      <c r="P65" s="9" t="str">
        <f t="shared" si="2"/>
        <v>n/a</v>
      </c>
      <c r="Q65" s="32" t="str">
        <f t="shared" si="3"/>
        <v>n/a</v>
      </c>
      <c r="R65" s="33"/>
    </row>
    <row r="66" spans="1:18" ht="22.5" x14ac:dyDescent="0.2">
      <c r="A66" s="21"/>
      <c r="B66" s="18"/>
      <c r="C66" s="20" t="s">
        <v>696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11</v>
      </c>
      <c r="N66" s="11">
        <f t="shared" ref="N66" si="20">M66-L66</f>
        <v>11</v>
      </c>
      <c r="O66" s="9" t="str">
        <f t="shared" ref="O66" si="21">IFERROR((M66-L66)/L66,"n/a")</f>
        <v>n/a</v>
      </c>
      <c r="P66" s="9" t="str">
        <f t="shared" si="2"/>
        <v>n/a</v>
      </c>
      <c r="Q66" s="9" t="str">
        <f t="shared" si="3"/>
        <v>n/a</v>
      </c>
    </row>
    <row r="67" spans="1:18" x14ac:dyDescent="0.2">
      <c r="A67" s="21"/>
      <c r="B67" s="18"/>
      <c r="C67" s="20" t="s">
        <v>67</v>
      </c>
      <c r="D67">
        <v>24</v>
      </c>
      <c r="E67">
        <v>17</v>
      </c>
      <c r="F67">
        <v>13</v>
      </c>
      <c r="G67">
        <v>22</v>
      </c>
      <c r="H67">
        <v>23</v>
      </c>
      <c r="I67">
        <v>24</v>
      </c>
      <c r="J67">
        <v>25</v>
      </c>
      <c r="K67">
        <v>16</v>
      </c>
      <c r="L67">
        <v>18</v>
      </c>
      <c r="M67">
        <v>13</v>
      </c>
      <c r="N67" s="11">
        <f t="shared" si="0"/>
        <v>-5</v>
      </c>
      <c r="O67" s="9">
        <f t="shared" si="1"/>
        <v>-0.27777777777777779</v>
      </c>
      <c r="P67" s="9">
        <f t="shared" si="2"/>
        <v>-0.45833333333333331</v>
      </c>
      <c r="Q67" s="32">
        <f t="shared" si="3"/>
        <v>-0.45833333333333331</v>
      </c>
      <c r="R67" s="33"/>
    </row>
    <row r="68" spans="1:18" x14ac:dyDescent="0.2">
      <c r="A68" s="21"/>
      <c r="B68" s="18"/>
      <c r="C68" s="20" t="s">
        <v>670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4</v>
      </c>
      <c r="M68">
        <v>8</v>
      </c>
      <c r="N68" s="11">
        <f t="shared" si="0"/>
        <v>4</v>
      </c>
      <c r="O68" s="9">
        <f t="shared" si="1"/>
        <v>1</v>
      </c>
      <c r="P68" s="9" t="str">
        <f t="shared" si="2"/>
        <v>n/a</v>
      </c>
      <c r="Q68" s="9" t="str">
        <f t="shared" si="3"/>
        <v>n/a</v>
      </c>
    </row>
    <row r="69" spans="1:18" x14ac:dyDescent="0.2">
      <c r="A69" s="21"/>
      <c r="B69" s="18"/>
      <c r="C69" s="20" t="s">
        <v>671</v>
      </c>
      <c r="D69">
        <v>2</v>
      </c>
      <c r="E69">
        <v>5</v>
      </c>
      <c r="F69">
        <v>6</v>
      </c>
      <c r="G69">
        <v>12</v>
      </c>
      <c r="H69">
        <v>11</v>
      </c>
      <c r="I69">
        <v>24</v>
      </c>
      <c r="J69">
        <v>20</v>
      </c>
      <c r="K69">
        <v>16</v>
      </c>
      <c r="L69">
        <v>6</v>
      </c>
      <c r="M69">
        <v>1</v>
      </c>
      <c r="N69" s="11">
        <f t="shared" ref="N69:N70" si="22">M69-L69</f>
        <v>-5</v>
      </c>
      <c r="O69" s="9">
        <f t="shared" ref="O69:O70" si="23">IFERROR((M69-L69)/L69,"n/a")</f>
        <v>-0.83333333333333337</v>
      </c>
      <c r="P69" s="9">
        <f t="shared" si="2"/>
        <v>-0.95833333333333337</v>
      </c>
      <c r="Q69" s="32">
        <f t="shared" si="3"/>
        <v>-0.5</v>
      </c>
      <c r="R69" s="33"/>
    </row>
    <row r="70" spans="1:18" x14ac:dyDescent="0.2">
      <c r="A70" s="21"/>
      <c r="B70" s="18"/>
      <c r="C70" s="20" t="s">
        <v>672</v>
      </c>
      <c r="D70">
        <v>0</v>
      </c>
      <c r="E70">
        <v>1</v>
      </c>
      <c r="F70">
        <v>1</v>
      </c>
      <c r="G70">
        <v>1</v>
      </c>
      <c r="H70">
        <v>1</v>
      </c>
      <c r="I70">
        <v>1</v>
      </c>
      <c r="J70">
        <v>1</v>
      </c>
      <c r="K70">
        <v>0</v>
      </c>
      <c r="L70">
        <v>0</v>
      </c>
      <c r="M70">
        <v>0</v>
      </c>
      <c r="N70" s="11">
        <f t="shared" si="22"/>
        <v>0</v>
      </c>
      <c r="O70" s="9" t="str">
        <f t="shared" si="23"/>
        <v>n/a</v>
      </c>
      <c r="P70" s="9">
        <f t="shared" ref="P70:P133" si="24">IFERROR((M70-I70)/I70,"n/a")</f>
        <v>-1</v>
      </c>
      <c r="Q70" s="9" t="str">
        <f t="shared" ref="Q70:Q133" si="25">IFERROR((M70-D70)/D70,"n/a")</f>
        <v>n/a</v>
      </c>
    </row>
    <row r="71" spans="1:18" ht="22.5" x14ac:dyDescent="0.2">
      <c r="A71" s="21"/>
      <c r="B71" s="18" t="s">
        <v>68</v>
      </c>
      <c r="C71" s="20" t="s">
        <v>69</v>
      </c>
      <c r="D71">
        <v>14</v>
      </c>
      <c r="E71">
        <v>22</v>
      </c>
      <c r="F71">
        <v>35</v>
      </c>
      <c r="G71">
        <v>22</v>
      </c>
      <c r="H71">
        <v>19</v>
      </c>
      <c r="I71">
        <v>8</v>
      </c>
      <c r="J71">
        <v>5</v>
      </c>
      <c r="K71">
        <v>4</v>
      </c>
      <c r="L71">
        <v>8</v>
      </c>
      <c r="M71">
        <v>8</v>
      </c>
      <c r="N71" s="11">
        <f t="shared" si="0"/>
        <v>0</v>
      </c>
      <c r="O71" s="9">
        <f t="shared" si="1"/>
        <v>0</v>
      </c>
      <c r="P71" s="9">
        <f t="shared" si="24"/>
        <v>0</v>
      </c>
      <c r="Q71" s="32">
        <f t="shared" si="25"/>
        <v>-0.42857142857142855</v>
      </c>
      <c r="R71" s="33"/>
    </row>
    <row r="72" spans="1:18" ht="22.5" x14ac:dyDescent="0.2">
      <c r="A72" s="21"/>
      <c r="B72" s="18"/>
      <c r="C72" s="20" t="s">
        <v>70</v>
      </c>
      <c r="D72">
        <v>0</v>
      </c>
      <c r="E72">
        <v>8</v>
      </c>
      <c r="F72">
        <v>21</v>
      </c>
      <c r="G72">
        <v>38</v>
      </c>
      <c r="H72">
        <v>38</v>
      </c>
      <c r="I72">
        <v>42</v>
      </c>
      <c r="J72">
        <v>34</v>
      </c>
      <c r="K72">
        <v>27</v>
      </c>
      <c r="L72">
        <v>30</v>
      </c>
      <c r="M72">
        <v>29</v>
      </c>
      <c r="N72" s="11">
        <f t="shared" si="0"/>
        <v>-1</v>
      </c>
      <c r="O72" s="9">
        <f t="shared" si="1"/>
        <v>-3.3333333333333333E-2</v>
      </c>
      <c r="P72" s="9">
        <f t="shared" si="24"/>
        <v>-0.30952380952380953</v>
      </c>
      <c r="Q72" s="9" t="str">
        <f t="shared" si="25"/>
        <v>n/a</v>
      </c>
    </row>
    <row r="73" spans="1:18" x14ac:dyDescent="0.2">
      <c r="A73" s="21"/>
      <c r="B73" s="18"/>
      <c r="C73" s="20" t="s">
        <v>697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4</v>
      </c>
      <c r="N73" s="11">
        <f t="shared" ref="N73:N74" si="26">M73-L73</f>
        <v>4</v>
      </c>
      <c r="O73" s="9" t="str">
        <f t="shared" ref="O73:O74" si="27">IFERROR((M73-L73)/L73,"n/a")</f>
        <v>n/a</v>
      </c>
      <c r="P73" s="9" t="str">
        <f t="shared" si="24"/>
        <v>n/a</v>
      </c>
      <c r="Q73" s="32" t="str">
        <f t="shared" si="25"/>
        <v>n/a</v>
      </c>
      <c r="R73" s="33"/>
    </row>
    <row r="74" spans="1:18" ht="22.5" x14ac:dyDescent="0.2">
      <c r="A74" s="21"/>
      <c r="B74" s="18"/>
      <c r="C74" s="20" t="s">
        <v>673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8</v>
      </c>
      <c r="M74">
        <v>7</v>
      </c>
      <c r="N74" s="11">
        <f t="shared" si="26"/>
        <v>-1</v>
      </c>
      <c r="O74" s="9">
        <f t="shared" si="27"/>
        <v>-0.125</v>
      </c>
      <c r="P74" s="9" t="str">
        <f t="shared" si="24"/>
        <v>n/a</v>
      </c>
      <c r="Q74" s="9" t="str">
        <f t="shared" si="25"/>
        <v>n/a</v>
      </c>
    </row>
    <row r="75" spans="1:18" ht="22.5" x14ac:dyDescent="0.2">
      <c r="A75" s="21"/>
      <c r="B75" s="18" t="s">
        <v>71</v>
      </c>
      <c r="C75" s="20" t="s">
        <v>72</v>
      </c>
      <c r="D75">
        <v>29</v>
      </c>
      <c r="E75">
        <v>31</v>
      </c>
      <c r="F75">
        <v>32</v>
      </c>
      <c r="G75">
        <v>44</v>
      </c>
      <c r="H75">
        <v>52</v>
      </c>
      <c r="I75">
        <v>64</v>
      </c>
      <c r="J75">
        <v>68</v>
      </c>
      <c r="K75">
        <v>78</v>
      </c>
      <c r="L75">
        <v>73</v>
      </c>
      <c r="M75">
        <v>41</v>
      </c>
      <c r="N75" s="11">
        <f t="shared" si="0"/>
        <v>-32</v>
      </c>
      <c r="O75" s="9">
        <f t="shared" si="1"/>
        <v>-0.43835616438356162</v>
      </c>
      <c r="P75" s="9">
        <f t="shared" si="24"/>
        <v>-0.359375</v>
      </c>
      <c r="Q75" s="32">
        <f t="shared" si="25"/>
        <v>0.41379310344827586</v>
      </c>
      <c r="R75" s="33"/>
    </row>
    <row r="76" spans="1:18" x14ac:dyDescent="0.2">
      <c r="A76" s="21"/>
      <c r="B76" s="18"/>
      <c r="C76" s="20" t="s">
        <v>73</v>
      </c>
      <c r="D76">
        <v>24</v>
      </c>
      <c r="E76">
        <v>14</v>
      </c>
      <c r="F76">
        <v>13</v>
      </c>
      <c r="G76">
        <v>10</v>
      </c>
      <c r="H76">
        <v>8</v>
      </c>
      <c r="I76">
        <v>5</v>
      </c>
      <c r="J76">
        <v>1</v>
      </c>
      <c r="K76">
        <v>4</v>
      </c>
      <c r="L76">
        <v>6</v>
      </c>
      <c r="M76">
        <v>8</v>
      </c>
      <c r="N76" s="11">
        <f t="shared" si="0"/>
        <v>2</v>
      </c>
      <c r="O76" s="9">
        <f t="shared" si="1"/>
        <v>0.33333333333333331</v>
      </c>
      <c r="P76" s="9">
        <f t="shared" si="24"/>
        <v>0.6</v>
      </c>
      <c r="Q76" s="9">
        <f t="shared" si="25"/>
        <v>-0.66666666666666663</v>
      </c>
    </row>
    <row r="77" spans="1:18" ht="22.5" x14ac:dyDescent="0.2">
      <c r="A77" s="21"/>
      <c r="B77" s="18"/>
      <c r="C77" s="20" t="s">
        <v>74</v>
      </c>
      <c r="D77">
        <v>18</v>
      </c>
      <c r="E77">
        <v>23</v>
      </c>
      <c r="F77">
        <v>34</v>
      </c>
      <c r="G77">
        <v>35</v>
      </c>
      <c r="H77">
        <v>28</v>
      </c>
      <c r="I77">
        <v>20</v>
      </c>
      <c r="J77">
        <v>21</v>
      </c>
      <c r="K77">
        <v>26</v>
      </c>
      <c r="L77">
        <v>21</v>
      </c>
      <c r="M77">
        <v>17</v>
      </c>
      <c r="N77" s="11">
        <f t="shared" si="0"/>
        <v>-4</v>
      </c>
      <c r="O77" s="9">
        <f t="shared" si="1"/>
        <v>-0.19047619047619047</v>
      </c>
      <c r="P77" s="9">
        <f t="shared" si="24"/>
        <v>-0.15</v>
      </c>
      <c r="Q77" s="32">
        <f t="shared" si="25"/>
        <v>-5.5555555555555552E-2</v>
      </c>
      <c r="R77" s="33"/>
    </row>
    <row r="78" spans="1:18" ht="22.5" x14ac:dyDescent="0.2">
      <c r="A78" s="21"/>
      <c r="B78" s="18"/>
      <c r="C78" s="20" t="s">
        <v>75</v>
      </c>
      <c r="D78">
        <v>0</v>
      </c>
      <c r="E78">
        <v>0</v>
      </c>
      <c r="F78">
        <v>1</v>
      </c>
      <c r="G78">
        <v>0</v>
      </c>
      <c r="H78">
        <v>1</v>
      </c>
      <c r="I78">
        <v>0</v>
      </c>
      <c r="J78">
        <v>1</v>
      </c>
      <c r="K78">
        <v>1</v>
      </c>
      <c r="L78">
        <v>1</v>
      </c>
      <c r="M78">
        <v>1</v>
      </c>
      <c r="N78" s="11">
        <f t="shared" si="0"/>
        <v>0</v>
      </c>
      <c r="O78" s="9">
        <f t="shared" si="1"/>
        <v>0</v>
      </c>
      <c r="P78" s="9" t="str">
        <f t="shared" si="24"/>
        <v>n/a</v>
      </c>
      <c r="Q78" s="9" t="str">
        <f t="shared" si="25"/>
        <v>n/a</v>
      </c>
    </row>
    <row r="79" spans="1:18" ht="22.5" x14ac:dyDescent="0.2">
      <c r="A79" s="21"/>
      <c r="B79" s="18" t="s">
        <v>92</v>
      </c>
      <c r="C79" s="20" t="s">
        <v>93</v>
      </c>
      <c r="D79">
        <v>1</v>
      </c>
      <c r="E79">
        <v>1</v>
      </c>
      <c r="F79">
        <v>2</v>
      </c>
      <c r="G79">
        <v>1</v>
      </c>
      <c r="H79">
        <v>1</v>
      </c>
      <c r="I79">
        <v>5</v>
      </c>
      <c r="J79">
        <v>1</v>
      </c>
      <c r="K79">
        <v>1</v>
      </c>
      <c r="L79">
        <v>2</v>
      </c>
      <c r="M79">
        <v>1</v>
      </c>
      <c r="N79" s="11">
        <f t="shared" si="0"/>
        <v>-1</v>
      </c>
      <c r="O79" s="9">
        <f t="shared" si="1"/>
        <v>-0.5</v>
      </c>
      <c r="P79" s="9">
        <f t="shared" si="24"/>
        <v>-0.8</v>
      </c>
      <c r="Q79" s="32">
        <f t="shared" si="25"/>
        <v>0</v>
      </c>
      <c r="R79" s="33"/>
    </row>
    <row r="80" spans="1:18" x14ac:dyDescent="0.2">
      <c r="A80" s="21"/>
      <c r="B80" s="18"/>
      <c r="C80" s="20" t="s">
        <v>94</v>
      </c>
      <c r="D80">
        <v>62</v>
      </c>
      <c r="E80">
        <v>58</v>
      </c>
      <c r="F80">
        <v>49</v>
      </c>
      <c r="G80">
        <v>43</v>
      </c>
      <c r="H80">
        <v>41</v>
      </c>
      <c r="I80">
        <v>37</v>
      </c>
      <c r="J80">
        <v>30</v>
      </c>
      <c r="K80">
        <v>22</v>
      </c>
      <c r="L80">
        <v>17</v>
      </c>
      <c r="M80">
        <v>14</v>
      </c>
      <c r="N80" s="11">
        <f t="shared" si="0"/>
        <v>-3</v>
      </c>
      <c r="O80" s="9">
        <f t="shared" si="1"/>
        <v>-0.17647058823529413</v>
      </c>
      <c r="P80" s="9">
        <f t="shared" si="24"/>
        <v>-0.6216216216216216</v>
      </c>
      <c r="Q80" s="9">
        <f t="shared" si="25"/>
        <v>-0.77419354838709675</v>
      </c>
    </row>
    <row r="81" spans="1:18" x14ac:dyDescent="0.2">
      <c r="A81" s="21"/>
      <c r="B81" s="18"/>
      <c r="C81" s="20" t="s">
        <v>95</v>
      </c>
      <c r="D81">
        <v>285</v>
      </c>
      <c r="E81">
        <v>241</v>
      </c>
      <c r="F81">
        <v>211</v>
      </c>
      <c r="G81">
        <v>212</v>
      </c>
      <c r="H81">
        <v>204</v>
      </c>
      <c r="I81">
        <v>202</v>
      </c>
      <c r="J81">
        <v>167</v>
      </c>
      <c r="K81">
        <v>145</v>
      </c>
      <c r="L81">
        <v>127</v>
      </c>
      <c r="M81">
        <v>157</v>
      </c>
      <c r="N81" s="11">
        <f t="shared" si="0"/>
        <v>30</v>
      </c>
      <c r="O81" s="9">
        <f t="shared" si="1"/>
        <v>0.23622047244094488</v>
      </c>
      <c r="P81" s="9">
        <f t="shared" si="24"/>
        <v>-0.22277227722772278</v>
      </c>
      <c r="Q81" s="32">
        <f t="shared" si="25"/>
        <v>-0.44912280701754387</v>
      </c>
      <c r="R81" s="33"/>
    </row>
    <row r="82" spans="1:18" x14ac:dyDescent="0.2">
      <c r="A82" s="21"/>
      <c r="B82" s="18"/>
      <c r="C82" s="20" t="s">
        <v>96</v>
      </c>
      <c r="D82">
        <v>8</v>
      </c>
      <c r="E82">
        <v>13</v>
      </c>
      <c r="F82">
        <v>19</v>
      </c>
      <c r="G82">
        <v>18</v>
      </c>
      <c r="H82">
        <v>16</v>
      </c>
      <c r="I82">
        <v>13</v>
      </c>
      <c r="J82">
        <v>13</v>
      </c>
      <c r="K82">
        <v>7</v>
      </c>
      <c r="L82">
        <v>4</v>
      </c>
      <c r="M82">
        <v>3</v>
      </c>
      <c r="N82" s="11">
        <f t="shared" si="0"/>
        <v>-1</v>
      </c>
      <c r="O82" s="9">
        <f t="shared" si="1"/>
        <v>-0.25</v>
      </c>
      <c r="P82" s="9">
        <f t="shared" si="24"/>
        <v>-0.76923076923076927</v>
      </c>
      <c r="Q82" s="9">
        <f t="shared" si="25"/>
        <v>-0.625</v>
      </c>
    </row>
    <row r="83" spans="1:18" x14ac:dyDescent="0.2">
      <c r="A83" s="21"/>
      <c r="B83" s="18"/>
      <c r="C83" s="20" t="s">
        <v>97</v>
      </c>
      <c r="D83">
        <v>10</v>
      </c>
      <c r="E83">
        <v>7</v>
      </c>
      <c r="F83">
        <v>4</v>
      </c>
      <c r="G83">
        <v>5</v>
      </c>
      <c r="H83">
        <v>4</v>
      </c>
      <c r="I83">
        <v>5</v>
      </c>
      <c r="J83">
        <v>3</v>
      </c>
      <c r="K83">
        <v>0</v>
      </c>
      <c r="L83">
        <v>1</v>
      </c>
      <c r="M83">
        <v>4</v>
      </c>
      <c r="N83" s="11">
        <f t="shared" si="0"/>
        <v>3</v>
      </c>
      <c r="O83" s="9">
        <f t="shared" si="1"/>
        <v>3</v>
      </c>
      <c r="P83" s="9">
        <f t="shared" si="24"/>
        <v>-0.2</v>
      </c>
      <c r="Q83" s="32">
        <f t="shared" si="25"/>
        <v>-0.6</v>
      </c>
      <c r="R83" s="33"/>
    </row>
    <row r="84" spans="1:18" x14ac:dyDescent="0.2">
      <c r="A84" s="21"/>
      <c r="B84" s="18"/>
      <c r="C84" s="20" t="s">
        <v>98</v>
      </c>
      <c r="D84">
        <v>66</v>
      </c>
      <c r="E84">
        <v>65</v>
      </c>
      <c r="F84">
        <v>68</v>
      </c>
      <c r="G84">
        <v>73</v>
      </c>
      <c r="H84">
        <v>52</v>
      </c>
      <c r="I84">
        <v>50</v>
      </c>
      <c r="J84">
        <v>43</v>
      </c>
      <c r="K84">
        <v>49</v>
      </c>
      <c r="L84">
        <v>46</v>
      </c>
      <c r="M84">
        <v>40</v>
      </c>
      <c r="N84" s="11">
        <f t="shared" si="0"/>
        <v>-6</v>
      </c>
      <c r="O84" s="9">
        <f t="shared" si="1"/>
        <v>-0.13043478260869565</v>
      </c>
      <c r="P84" s="9">
        <f t="shared" si="24"/>
        <v>-0.2</v>
      </c>
      <c r="Q84" s="9">
        <f t="shared" si="25"/>
        <v>-0.39393939393939392</v>
      </c>
    </row>
    <row r="85" spans="1:18" x14ac:dyDescent="0.2">
      <c r="A85" s="21"/>
      <c r="B85" s="18"/>
      <c r="C85" s="20" t="s">
        <v>99</v>
      </c>
      <c r="D85">
        <v>51</v>
      </c>
      <c r="E85">
        <v>51</v>
      </c>
      <c r="F85">
        <v>64</v>
      </c>
      <c r="G85">
        <v>75</v>
      </c>
      <c r="H85">
        <v>79</v>
      </c>
      <c r="I85">
        <v>72</v>
      </c>
      <c r="J85">
        <v>60</v>
      </c>
      <c r="K85">
        <v>59</v>
      </c>
      <c r="L85">
        <v>65</v>
      </c>
      <c r="M85">
        <v>58</v>
      </c>
      <c r="N85" s="11">
        <f t="shared" si="0"/>
        <v>-7</v>
      </c>
      <c r="O85" s="9">
        <f t="shared" si="1"/>
        <v>-0.1076923076923077</v>
      </c>
      <c r="P85" s="9">
        <f t="shared" si="24"/>
        <v>-0.19444444444444445</v>
      </c>
      <c r="Q85" s="32">
        <f t="shared" si="25"/>
        <v>0.13725490196078433</v>
      </c>
      <c r="R85" s="33"/>
    </row>
    <row r="86" spans="1:18" x14ac:dyDescent="0.2">
      <c r="A86" s="21"/>
      <c r="B86" s="18"/>
      <c r="C86" s="20" t="s">
        <v>100</v>
      </c>
      <c r="D86">
        <v>43</v>
      </c>
      <c r="E86">
        <v>39</v>
      </c>
      <c r="F86">
        <v>45</v>
      </c>
      <c r="G86">
        <v>35</v>
      </c>
      <c r="H86">
        <v>40</v>
      </c>
      <c r="I86">
        <v>38</v>
      </c>
      <c r="J86">
        <v>32</v>
      </c>
      <c r="K86">
        <v>33</v>
      </c>
      <c r="L86">
        <v>24</v>
      </c>
      <c r="M86">
        <v>19</v>
      </c>
      <c r="N86" s="11">
        <f t="shared" si="0"/>
        <v>-5</v>
      </c>
      <c r="O86" s="9">
        <f t="shared" si="1"/>
        <v>-0.20833333333333334</v>
      </c>
      <c r="P86" s="9">
        <f t="shared" si="24"/>
        <v>-0.5</v>
      </c>
      <c r="Q86" s="9">
        <f t="shared" si="25"/>
        <v>-0.55813953488372092</v>
      </c>
    </row>
    <row r="87" spans="1:18" x14ac:dyDescent="0.2">
      <c r="A87" s="21"/>
      <c r="B87" s="18"/>
      <c r="C87" s="20" t="s">
        <v>101</v>
      </c>
      <c r="D87">
        <v>5</v>
      </c>
      <c r="E87">
        <v>7</v>
      </c>
      <c r="F87">
        <v>4</v>
      </c>
      <c r="G87">
        <v>4</v>
      </c>
      <c r="H87">
        <v>3</v>
      </c>
      <c r="I87">
        <v>4</v>
      </c>
      <c r="J87">
        <v>3</v>
      </c>
      <c r="K87">
        <v>7</v>
      </c>
      <c r="L87">
        <v>3</v>
      </c>
      <c r="M87">
        <v>2</v>
      </c>
      <c r="N87" s="11">
        <f t="shared" ref="N87:N148" si="28">M87-L87</f>
        <v>-1</v>
      </c>
      <c r="O87" s="9">
        <f t="shared" ref="O87:O148" si="29">IFERROR((M87-L87)/L87,"n/a")</f>
        <v>-0.33333333333333331</v>
      </c>
      <c r="P87" s="9">
        <f t="shared" si="24"/>
        <v>-0.5</v>
      </c>
      <c r="Q87" s="32">
        <f t="shared" si="25"/>
        <v>-0.6</v>
      </c>
      <c r="R87" s="33"/>
    </row>
    <row r="88" spans="1:18" ht="22.5" x14ac:dyDescent="0.2">
      <c r="A88" s="21"/>
      <c r="B88" s="18"/>
      <c r="C88" s="20" t="s">
        <v>102</v>
      </c>
      <c r="D88">
        <v>8</v>
      </c>
      <c r="E88">
        <v>10</v>
      </c>
      <c r="F88">
        <v>6</v>
      </c>
      <c r="G88">
        <v>8</v>
      </c>
      <c r="H88">
        <v>6</v>
      </c>
      <c r="I88">
        <v>7</v>
      </c>
      <c r="J88">
        <v>7</v>
      </c>
      <c r="K88">
        <v>3</v>
      </c>
      <c r="L88">
        <v>3</v>
      </c>
      <c r="M88">
        <v>4</v>
      </c>
      <c r="N88" s="11">
        <f t="shared" si="28"/>
        <v>1</v>
      </c>
      <c r="O88" s="9">
        <f t="shared" si="29"/>
        <v>0.33333333333333331</v>
      </c>
      <c r="P88" s="9">
        <f t="shared" si="24"/>
        <v>-0.42857142857142855</v>
      </c>
      <c r="Q88" s="9">
        <f t="shared" si="25"/>
        <v>-0.5</v>
      </c>
    </row>
    <row r="89" spans="1:18" x14ac:dyDescent="0.2">
      <c r="A89" s="21"/>
      <c r="B89" s="18"/>
      <c r="C89" s="20" t="s">
        <v>103</v>
      </c>
      <c r="D89">
        <v>5</v>
      </c>
      <c r="E89">
        <v>4</v>
      </c>
      <c r="F89">
        <v>4</v>
      </c>
      <c r="G89">
        <v>1</v>
      </c>
      <c r="H89">
        <v>1</v>
      </c>
      <c r="I89">
        <v>3</v>
      </c>
      <c r="J89">
        <v>2</v>
      </c>
      <c r="K89">
        <v>1</v>
      </c>
      <c r="L89">
        <v>1</v>
      </c>
      <c r="M89">
        <v>1</v>
      </c>
      <c r="N89" s="11">
        <f t="shared" si="28"/>
        <v>0</v>
      </c>
      <c r="O89" s="9">
        <f t="shared" si="29"/>
        <v>0</v>
      </c>
      <c r="P89" s="9">
        <f t="shared" si="24"/>
        <v>-0.66666666666666663</v>
      </c>
      <c r="Q89" s="32">
        <f t="shared" si="25"/>
        <v>-0.8</v>
      </c>
      <c r="R89" s="33"/>
    </row>
    <row r="90" spans="1:18" x14ac:dyDescent="0.2">
      <c r="A90" s="21"/>
      <c r="B90" s="18"/>
      <c r="C90" s="20" t="s">
        <v>134</v>
      </c>
      <c r="D90">
        <v>53</v>
      </c>
      <c r="E90">
        <v>42</v>
      </c>
      <c r="F90">
        <v>34</v>
      </c>
      <c r="G90">
        <v>37</v>
      </c>
      <c r="H90">
        <v>39</v>
      </c>
      <c r="I90">
        <v>26</v>
      </c>
      <c r="J90">
        <v>35</v>
      </c>
      <c r="K90">
        <v>38</v>
      </c>
      <c r="L90">
        <v>34</v>
      </c>
      <c r="M90">
        <v>28</v>
      </c>
      <c r="N90" s="11">
        <f t="shared" si="28"/>
        <v>-6</v>
      </c>
      <c r="O90" s="9">
        <f t="shared" si="29"/>
        <v>-0.17647058823529413</v>
      </c>
      <c r="P90" s="9">
        <f t="shared" si="24"/>
        <v>7.6923076923076927E-2</v>
      </c>
      <c r="Q90" s="9">
        <f t="shared" si="25"/>
        <v>-0.47169811320754718</v>
      </c>
    </row>
    <row r="91" spans="1:18" x14ac:dyDescent="0.2">
      <c r="A91" s="21"/>
      <c r="B91" s="18"/>
      <c r="C91" s="20" t="s">
        <v>104</v>
      </c>
      <c r="D91">
        <v>4</v>
      </c>
      <c r="E91">
        <v>8</v>
      </c>
      <c r="F91">
        <v>9</v>
      </c>
      <c r="G91">
        <v>11</v>
      </c>
      <c r="H91">
        <v>6</v>
      </c>
      <c r="I91">
        <v>6</v>
      </c>
      <c r="J91">
        <v>5</v>
      </c>
      <c r="K91">
        <v>3</v>
      </c>
      <c r="L91">
        <v>2</v>
      </c>
      <c r="M91">
        <v>0</v>
      </c>
      <c r="N91" s="11">
        <f t="shared" si="28"/>
        <v>-2</v>
      </c>
      <c r="O91" s="9">
        <f t="shared" si="29"/>
        <v>-1</v>
      </c>
      <c r="P91" s="9">
        <f t="shared" si="24"/>
        <v>-1</v>
      </c>
      <c r="Q91" s="32">
        <f t="shared" si="25"/>
        <v>-1</v>
      </c>
      <c r="R91" s="33"/>
    </row>
    <row r="92" spans="1:18" x14ac:dyDescent="0.2">
      <c r="A92" s="21"/>
      <c r="B92" s="18"/>
      <c r="C92" s="20" t="s">
        <v>105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1</v>
      </c>
      <c r="L92">
        <v>0</v>
      </c>
      <c r="M92">
        <v>0</v>
      </c>
      <c r="N92" s="11">
        <f t="shared" si="28"/>
        <v>0</v>
      </c>
      <c r="O92" s="9" t="str">
        <f t="shared" si="29"/>
        <v>n/a</v>
      </c>
      <c r="P92" s="9" t="str">
        <f t="shared" si="24"/>
        <v>n/a</v>
      </c>
      <c r="Q92" s="9" t="str">
        <f t="shared" si="25"/>
        <v>n/a</v>
      </c>
    </row>
    <row r="93" spans="1:18" x14ac:dyDescent="0.2">
      <c r="A93" s="21"/>
      <c r="B93" s="18"/>
      <c r="C93" s="20" t="s">
        <v>106</v>
      </c>
      <c r="D93">
        <v>1</v>
      </c>
      <c r="E93">
        <v>1</v>
      </c>
      <c r="F93">
        <v>0</v>
      </c>
      <c r="G93">
        <v>0</v>
      </c>
      <c r="H93">
        <v>0</v>
      </c>
      <c r="I93">
        <v>0</v>
      </c>
      <c r="J93">
        <v>3</v>
      </c>
      <c r="K93">
        <v>2</v>
      </c>
      <c r="L93">
        <v>3</v>
      </c>
      <c r="M93">
        <v>1</v>
      </c>
      <c r="N93" s="11">
        <f t="shared" si="28"/>
        <v>-2</v>
      </c>
      <c r="O93" s="9">
        <f t="shared" si="29"/>
        <v>-0.66666666666666663</v>
      </c>
      <c r="P93" s="9" t="str">
        <f t="shared" si="24"/>
        <v>n/a</v>
      </c>
      <c r="Q93" s="32">
        <f t="shared" si="25"/>
        <v>0</v>
      </c>
      <c r="R93" s="33"/>
    </row>
    <row r="94" spans="1:18" x14ac:dyDescent="0.2">
      <c r="A94" s="21"/>
      <c r="B94" s="18"/>
      <c r="C94" s="20" t="s">
        <v>107</v>
      </c>
      <c r="D94">
        <v>4</v>
      </c>
      <c r="E94">
        <v>4</v>
      </c>
      <c r="F94">
        <v>4</v>
      </c>
      <c r="G94">
        <v>3</v>
      </c>
      <c r="H94">
        <v>4</v>
      </c>
      <c r="I94">
        <v>3</v>
      </c>
      <c r="J94">
        <v>3</v>
      </c>
      <c r="K94">
        <v>4</v>
      </c>
      <c r="L94">
        <v>2</v>
      </c>
      <c r="M94">
        <v>2</v>
      </c>
      <c r="N94" s="11">
        <f t="shared" si="28"/>
        <v>0</v>
      </c>
      <c r="O94" s="9">
        <f t="shared" si="29"/>
        <v>0</v>
      </c>
      <c r="P94" s="9">
        <f t="shared" si="24"/>
        <v>-0.33333333333333331</v>
      </c>
      <c r="Q94" s="9">
        <f t="shared" si="25"/>
        <v>-0.5</v>
      </c>
    </row>
    <row r="95" spans="1:18" x14ac:dyDescent="0.2">
      <c r="A95" s="21"/>
      <c r="B95" s="18"/>
      <c r="C95" s="20" t="s">
        <v>108</v>
      </c>
      <c r="D95">
        <v>1</v>
      </c>
      <c r="E95">
        <v>0</v>
      </c>
      <c r="F95">
        <v>0</v>
      </c>
      <c r="G95">
        <v>2</v>
      </c>
      <c r="H95">
        <v>1</v>
      </c>
      <c r="I95">
        <v>1</v>
      </c>
      <c r="J95">
        <v>1</v>
      </c>
      <c r="K95">
        <v>0</v>
      </c>
      <c r="L95">
        <v>1</v>
      </c>
      <c r="M95">
        <v>1</v>
      </c>
      <c r="N95" s="11">
        <f t="shared" si="28"/>
        <v>0</v>
      </c>
      <c r="O95" s="9">
        <f t="shared" si="29"/>
        <v>0</v>
      </c>
      <c r="P95" s="9">
        <f t="shared" si="24"/>
        <v>0</v>
      </c>
      <c r="Q95" s="32">
        <f t="shared" si="25"/>
        <v>0</v>
      </c>
      <c r="R95" s="33"/>
    </row>
    <row r="96" spans="1:18" x14ac:dyDescent="0.2">
      <c r="A96" s="21"/>
      <c r="B96" s="18"/>
      <c r="C96" s="20" t="s">
        <v>109</v>
      </c>
      <c r="D96">
        <v>1</v>
      </c>
      <c r="E96">
        <v>3</v>
      </c>
      <c r="F96">
        <v>1</v>
      </c>
      <c r="G96">
        <v>2</v>
      </c>
      <c r="H96">
        <v>0</v>
      </c>
      <c r="I96">
        <v>2</v>
      </c>
      <c r="J96">
        <v>2</v>
      </c>
      <c r="K96">
        <v>3</v>
      </c>
      <c r="L96">
        <v>0</v>
      </c>
      <c r="M96">
        <v>1</v>
      </c>
      <c r="N96" s="11">
        <f t="shared" si="28"/>
        <v>1</v>
      </c>
      <c r="O96" s="9" t="str">
        <f t="shared" si="29"/>
        <v>n/a</v>
      </c>
      <c r="P96" s="9">
        <f t="shared" si="24"/>
        <v>-0.5</v>
      </c>
      <c r="Q96" s="9">
        <f t="shared" si="25"/>
        <v>0</v>
      </c>
    </row>
    <row r="97" spans="1:18" x14ac:dyDescent="0.2">
      <c r="A97" s="21"/>
      <c r="B97" s="18"/>
      <c r="C97" s="20" t="s">
        <v>110</v>
      </c>
      <c r="D97">
        <v>31</v>
      </c>
      <c r="E97">
        <v>27</v>
      </c>
      <c r="F97">
        <v>19</v>
      </c>
      <c r="G97">
        <v>24</v>
      </c>
      <c r="H97">
        <v>24</v>
      </c>
      <c r="I97">
        <v>14</v>
      </c>
      <c r="J97">
        <v>8</v>
      </c>
      <c r="K97">
        <v>9</v>
      </c>
      <c r="L97">
        <v>10</v>
      </c>
      <c r="M97">
        <v>12</v>
      </c>
      <c r="N97" s="11">
        <f t="shared" si="28"/>
        <v>2</v>
      </c>
      <c r="O97" s="9">
        <f t="shared" si="29"/>
        <v>0.2</v>
      </c>
      <c r="P97" s="9">
        <f t="shared" si="24"/>
        <v>-0.14285714285714285</v>
      </c>
      <c r="Q97" s="32">
        <f t="shared" si="25"/>
        <v>-0.61290322580645162</v>
      </c>
      <c r="R97" s="33"/>
    </row>
    <row r="98" spans="1:18" x14ac:dyDescent="0.2">
      <c r="A98" s="21"/>
      <c r="B98" s="18"/>
      <c r="C98" s="20" t="s">
        <v>111</v>
      </c>
      <c r="D98">
        <v>1</v>
      </c>
      <c r="E98">
        <v>1</v>
      </c>
      <c r="F98">
        <v>1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1</v>
      </c>
      <c r="N98" s="11">
        <f t="shared" si="28"/>
        <v>1</v>
      </c>
      <c r="O98" s="9" t="str">
        <f t="shared" si="29"/>
        <v>n/a</v>
      </c>
      <c r="P98" s="9" t="str">
        <f t="shared" si="24"/>
        <v>n/a</v>
      </c>
      <c r="Q98" s="9">
        <f t="shared" si="25"/>
        <v>0</v>
      </c>
    </row>
    <row r="99" spans="1:18" x14ac:dyDescent="0.2">
      <c r="A99" s="21"/>
      <c r="B99" s="18"/>
      <c r="C99" s="20" t="s">
        <v>112</v>
      </c>
      <c r="D99">
        <v>4</v>
      </c>
      <c r="E99">
        <v>4</v>
      </c>
      <c r="F99">
        <v>1</v>
      </c>
      <c r="G99">
        <v>2</v>
      </c>
      <c r="H99">
        <v>2</v>
      </c>
      <c r="I99">
        <v>1</v>
      </c>
      <c r="J99">
        <v>1</v>
      </c>
      <c r="K99">
        <v>1</v>
      </c>
      <c r="L99">
        <v>3</v>
      </c>
      <c r="M99">
        <v>4</v>
      </c>
      <c r="N99" s="11">
        <f t="shared" si="28"/>
        <v>1</v>
      </c>
      <c r="O99" s="9">
        <f t="shared" si="29"/>
        <v>0.33333333333333331</v>
      </c>
      <c r="P99" s="9">
        <f t="shared" si="24"/>
        <v>3</v>
      </c>
      <c r="Q99" s="32">
        <f t="shared" si="25"/>
        <v>0</v>
      </c>
      <c r="R99" s="33"/>
    </row>
    <row r="100" spans="1:18" x14ac:dyDescent="0.2">
      <c r="A100" s="21"/>
      <c r="B100" s="18"/>
      <c r="C100" s="20" t="s">
        <v>113</v>
      </c>
      <c r="D100">
        <v>10</v>
      </c>
      <c r="E100">
        <v>6</v>
      </c>
      <c r="F100">
        <v>4</v>
      </c>
      <c r="G100">
        <v>3</v>
      </c>
      <c r="H100">
        <v>4</v>
      </c>
      <c r="I100">
        <v>2</v>
      </c>
      <c r="J100">
        <v>0</v>
      </c>
      <c r="K100">
        <v>0</v>
      </c>
      <c r="L100">
        <v>2</v>
      </c>
      <c r="M100">
        <v>1</v>
      </c>
      <c r="N100" s="11">
        <f t="shared" si="28"/>
        <v>-1</v>
      </c>
      <c r="O100" s="9">
        <f t="shared" si="29"/>
        <v>-0.5</v>
      </c>
      <c r="P100" s="9">
        <f t="shared" si="24"/>
        <v>-0.5</v>
      </c>
      <c r="Q100" s="9">
        <f t="shared" si="25"/>
        <v>-0.9</v>
      </c>
    </row>
    <row r="101" spans="1:18" x14ac:dyDescent="0.2">
      <c r="A101" s="21"/>
      <c r="B101" s="18"/>
      <c r="C101" s="20" t="s">
        <v>114</v>
      </c>
      <c r="D101">
        <v>10</v>
      </c>
      <c r="E101">
        <v>1</v>
      </c>
      <c r="F101">
        <v>1</v>
      </c>
      <c r="G101">
        <v>1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 s="11">
        <f t="shared" si="28"/>
        <v>0</v>
      </c>
      <c r="O101" s="9" t="str">
        <f t="shared" si="29"/>
        <v>n/a</v>
      </c>
      <c r="P101" s="9" t="str">
        <f t="shared" si="24"/>
        <v>n/a</v>
      </c>
      <c r="Q101" s="32">
        <f t="shared" si="25"/>
        <v>-1</v>
      </c>
      <c r="R101" s="33"/>
    </row>
    <row r="102" spans="1:18" x14ac:dyDescent="0.2">
      <c r="A102" s="21"/>
      <c r="B102" s="18"/>
      <c r="C102" s="20" t="s">
        <v>115</v>
      </c>
      <c r="D102">
        <v>15</v>
      </c>
      <c r="E102">
        <v>24</v>
      </c>
      <c r="F102">
        <v>23</v>
      </c>
      <c r="G102">
        <v>14</v>
      </c>
      <c r="H102">
        <v>21</v>
      </c>
      <c r="I102">
        <v>24</v>
      </c>
      <c r="J102">
        <v>32</v>
      </c>
      <c r="K102">
        <v>33</v>
      </c>
      <c r="L102">
        <v>33</v>
      </c>
      <c r="M102">
        <v>28</v>
      </c>
      <c r="N102" s="11">
        <f t="shared" si="28"/>
        <v>-5</v>
      </c>
      <c r="O102" s="9">
        <f t="shared" si="29"/>
        <v>-0.15151515151515152</v>
      </c>
      <c r="P102" s="9">
        <f t="shared" si="24"/>
        <v>0.16666666666666666</v>
      </c>
      <c r="Q102" s="9">
        <f t="shared" si="25"/>
        <v>0.8666666666666667</v>
      </c>
    </row>
    <row r="103" spans="1:18" x14ac:dyDescent="0.2">
      <c r="A103" s="21"/>
      <c r="B103" s="18"/>
      <c r="C103" s="20" t="s">
        <v>116</v>
      </c>
      <c r="D103">
        <v>10</v>
      </c>
      <c r="E103">
        <v>10</v>
      </c>
      <c r="F103">
        <v>7</v>
      </c>
      <c r="G103">
        <v>7</v>
      </c>
      <c r="H103">
        <v>11</v>
      </c>
      <c r="I103">
        <v>4</v>
      </c>
      <c r="J103">
        <v>4</v>
      </c>
      <c r="K103">
        <v>1</v>
      </c>
      <c r="L103">
        <v>3</v>
      </c>
      <c r="M103">
        <v>1</v>
      </c>
      <c r="N103" s="11">
        <f t="shared" si="28"/>
        <v>-2</v>
      </c>
      <c r="O103" s="9">
        <f t="shared" si="29"/>
        <v>-0.66666666666666663</v>
      </c>
      <c r="P103" s="9">
        <f t="shared" si="24"/>
        <v>-0.75</v>
      </c>
      <c r="Q103" s="32">
        <f t="shared" si="25"/>
        <v>-0.9</v>
      </c>
      <c r="R103" s="33"/>
    </row>
    <row r="104" spans="1:18" x14ac:dyDescent="0.2">
      <c r="A104" s="21"/>
      <c r="B104" s="18"/>
      <c r="C104" s="20" t="s">
        <v>117</v>
      </c>
      <c r="D104">
        <v>1</v>
      </c>
      <c r="E104">
        <v>1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 s="11">
        <f t="shared" si="28"/>
        <v>0</v>
      </c>
      <c r="O104" s="9" t="str">
        <f t="shared" si="29"/>
        <v>n/a</v>
      </c>
      <c r="P104" s="9" t="str">
        <f t="shared" si="24"/>
        <v>n/a</v>
      </c>
      <c r="Q104" s="9">
        <f t="shared" si="25"/>
        <v>-1</v>
      </c>
    </row>
    <row r="105" spans="1:18" ht="22.5" x14ac:dyDescent="0.2">
      <c r="A105" s="21"/>
      <c r="B105" s="18"/>
      <c r="C105" s="20" t="s">
        <v>118</v>
      </c>
      <c r="D105">
        <v>15</v>
      </c>
      <c r="E105">
        <v>18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 s="11">
        <f t="shared" si="28"/>
        <v>0</v>
      </c>
      <c r="O105" s="9" t="str">
        <f t="shared" si="29"/>
        <v>n/a</v>
      </c>
      <c r="P105" s="9" t="str">
        <f t="shared" si="24"/>
        <v>n/a</v>
      </c>
      <c r="Q105" s="32">
        <f t="shared" si="25"/>
        <v>-1</v>
      </c>
      <c r="R105" s="33"/>
    </row>
    <row r="106" spans="1:18" ht="22.5" x14ac:dyDescent="0.2">
      <c r="A106" s="21"/>
      <c r="B106" s="18"/>
      <c r="C106" s="20" t="s">
        <v>119</v>
      </c>
      <c r="D106">
        <v>1</v>
      </c>
      <c r="E106">
        <v>1</v>
      </c>
      <c r="F106">
        <v>22</v>
      </c>
      <c r="G106">
        <v>23</v>
      </c>
      <c r="H106">
        <v>18</v>
      </c>
      <c r="I106">
        <v>9</v>
      </c>
      <c r="J106">
        <v>7</v>
      </c>
      <c r="K106">
        <v>10</v>
      </c>
      <c r="L106">
        <v>8</v>
      </c>
      <c r="M106">
        <v>8</v>
      </c>
      <c r="N106" s="11">
        <f t="shared" si="28"/>
        <v>0</v>
      </c>
      <c r="O106" s="9">
        <f t="shared" si="29"/>
        <v>0</v>
      </c>
      <c r="P106" s="9">
        <f t="shared" si="24"/>
        <v>-0.1111111111111111</v>
      </c>
      <c r="Q106" s="9">
        <f t="shared" si="25"/>
        <v>7</v>
      </c>
    </row>
    <row r="107" spans="1:18" ht="22.5" x14ac:dyDescent="0.2">
      <c r="A107" s="21"/>
      <c r="B107" s="18"/>
      <c r="C107" s="20" t="s">
        <v>120</v>
      </c>
      <c r="D107">
        <v>1</v>
      </c>
      <c r="E107">
        <v>2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 s="11">
        <f t="shared" si="28"/>
        <v>0</v>
      </c>
      <c r="O107" s="9" t="str">
        <f t="shared" si="29"/>
        <v>n/a</v>
      </c>
      <c r="P107" s="9" t="str">
        <f t="shared" si="24"/>
        <v>n/a</v>
      </c>
      <c r="Q107" s="32">
        <f t="shared" si="25"/>
        <v>-1</v>
      </c>
      <c r="R107" s="33"/>
    </row>
    <row r="108" spans="1:18" ht="22.5" x14ac:dyDescent="0.2">
      <c r="A108" s="21"/>
      <c r="B108" s="18"/>
      <c r="C108" s="20" t="s">
        <v>121</v>
      </c>
      <c r="D108">
        <v>7</v>
      </c>
      <c r="E108">
        <v>6</v>
      </c>
      <c r="F108">
        <v>25</v>
      </c>
      <c r="G108">
        <v>4</v>
      </c>
      <c r="H108">
        <v>69</v>
      </c>
      <c r="I108">
        <v>163</v>
      </c>
      <c r="J108">
        <v>164</v>
      </c>
      <c r="K108">
        <v>132</v>
      </c>
      <c r="L108">
        <v>187</v>
      </c>
      <c r="M108">
        <v>242</v>
      </c>
      <c r="N108" s="11">
        <f t="shared" ref="N108" si="30">M108-L108</f>
        <v>55</v>
      </c>
      <c r="O108" s="9">
        <f t="shared" ref="O108" si="31">IFERROR((M108-L108)/L108,"n/a")</f>
        <v>0.29411764705882354</v>
      </c>
      <c r="P108" s="9">
        <f t="shared" si="24"/>
        <v>0.48466257668711654</v>
      </c>
      <c r="Q108" s="9">
        <f t="shared" si="25"/>
        <v>33.571428571428569</v>
      </c>
    </row>
    <row r="109" spans="1:18" ht="22.5" x14ac:dyDescent="0.2">
      <c r="A109" s="21"/>
      <c r="B109" s="18" t="s">
        <v>122</v>
      </c>
      <c r="C109" s="20" t="s">
        <v>123</v>
      </c>
      <c r="D109">
        <v>53</v>
      </c>
      <c r="E109">
        <v>68</v>
      </c>
      <c r="F109">
        <v>68</v>
      </c>
      <c r="G109">
        <v>50</v>
      </c>
      <c r="H109">
        <v>47</v>
      </c>
      <c r="I109">
        <v>42</v>
      </c>
      <c r="J109">
        <v>40</v>
      </c>
      <c r="K109">
        <v>33</v>
      </c>
      <c r="L109">
        <v>32</v>
      </c>
      <c r="M109">
        <v>35</v>
      </c>
      <c r="N109" s="11">
        <f t="shared" si="28"/>
        <v>3</v>
      </c>
      <c r="O109" s="9">
        <f t="shared" si="29"/>
        <v>9.375E-2</v>
      </c>
      <c r="P109" s="9">
        <f t="shared" si="24"/>
        <v>-0.16666666666666666</v>
      </c>
      <c r="Q109" s="32">
        <f t="shared" si="25"/>
        <v>-0.33962264150943394</v>
      </c>
      <c r="R109" s="33"/>
    </row>
    <row r="110" spans="1:18" x14ac:dyDescent="0.2">
      <c r="A110" s="21"/>
      <c r="B110" s="18"/>
      <c r="C110" s="20" t="s">
        <v>124</v>
      </c>
      <c r="D110">
        <v>2</v>
      </c>
      <c r="E110">
        <v>0</v>
      </c>
      <c r="F110">
        <v>1</v>
      </c>
      <c r="G110">
        <v>0</v>
      </c>
      <c r="H110">
        <v>2</v>
      </c>
      <c r="I110">
        <v>1</v>
      </c>
      <c r="J110">
        <v>0</v>
      </c>
      <c r="K110">
        <v>1</v>
      </c>
      <c r="L110">
        <v>1</v>
      </c>
      <c r="M110">
        <v>1</v>
      </c>
      <c r="N110" s="11">
        <f t="shared" si="28"/>
        <v>0</v>
      </c>
      <c r="O110" s="9">
        <f t="shared" si="29"/>
        <v>0</v>
      </c>
      <c r="P110" s="9">
        <f t="shared" si="24"/>
        <v>0</v>
      </c>
      <c r="Q110" s="9">
        <f t="shared" si="25"/>
        <v>-0.5</v>
      </c>
    </row>
    <row r="111" spans="1:18" x14ac:dyDescent="0.2">
      <c r="A111" s="21"/>
      <c r="B111" s="18"/>
      <c r="C111" s="20" t="s">
        <v>125</v>
      </c>
      <c r="D111">
        <v>1</v>
      </c>
      <c r="E111">
        <v>1</v>
      </c>
      <c r="F111">
        <v>0</v>
      </c>
      <c r="G111">
        <v>0</v>
      </c>
      <c r="H111">
        <v>1</v>
      </c>
      <c r="I111">
        <v>1</v>
      </c>
      <c r="J111">
        <v>1</v>
      </c>
      <c r="K111">
        <v>0</v>
      </c>
      <c r="L111">
        <v>1</v>
      </c>
      <c r="M111">
        <v>2</v>
      </c>
      <c r="N111" s="11">
        <f t="shared" si="28"/>
        <v>1</v>
      </c>
      <c r="O111" s="9">
        <f t="shared" si="29"/>
        <v>1</v>
      </c>
      <c r="P111" s="9">
        <f t="shared" si="24"/>
        <v>1</v>
      </c>
      <c r="Q111" s="32">
        <f t="shared" si="25"/>
        <v>1</v>
      </c>
      <c r="R111" s="33"/>
    </row>
    <row r="112" spans="1:18" x14ac:dyDescent="0.2">
      <c r="A112" s="21"/>
      <c r="B112" s="18" t="s">
        <v>665</v>
      </c>
      <c r="C112" s="20" t="s">
        <v>77</v>
      </c>
      <c r="D112">
        <v>9</v>
      </c>
      <c r="E112">
        <v>2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 s="11">
        <f t="shared" si="28"/>
        <v>0</v>
      </c>
      <c r="O112" s="9" t="str">
        <f t="shared" si="29"/>
        <v>n/a</v>
      </c>
      <c r="P112" s="9" t="str">
        <f t="shared" si="24"/>
        <v>n/a</v>
      </c>
      <c r="Q112" s="9">
        <f t="shared" si="25"/>
        <v>-1</v>
      </c>
    </row>
    <row r="113" spans="1:18" x14ac:dyDescent="0.2">
      <c r="A113" s="21"/>
      <c r="B113" s="18"/>
      <c r="C113" s="20" t="s">
        <v>78</v>
      </c>
      <c r="D113">
        <v>13</v>
      </c>
      <c r="E113">
        <v>2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 s="11">
        <f t="shared" si="28"/>
        <v>0</v>
      </c>
      <c r="O113" s="9" t="str">
        <f t="shared" si="29"/>
        <v>n/a</v>
      </c>
      <c r="P113" s="9" t="str">
        <f t="shared" si="24"/>
        <v>n/a</v>
      </c>
      <c r="Q113" s="32">
        <f t="shared" si="25"/>
        <v>-1</v>
      </c>
      <c r="R113" s="33"/>
    </row>
    <row r="114" spans="1:18" x14ac:dyDescent="0.2">
      <c r="A114" s="21"/>
      <c r="B114" s="18"/>
      <c r="C114" s="20" t="s">
        <v>79</v>
      </c>
      <c r="D114">
        <v>6</v>
      </c>
      <c r="E114">
        <v>1</v>
      </c>
      <c r="F114">
        <v>1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 s="11">
        <f t="shared" si="28"/>
        <v>0</v>
      </c>
      <c r="O114" s="9" t="str">
        <f t="shared" si="29"/>
        <v>n/a</v>
      </c>
      <c r="P114" s="9" t="str">
        <f t="shared" si="24"/>
        <v>n/a</v>
      </c>
      <c r="Q114" s="9">
        <f t="shared" si="25"/>
        <v>-1</v>
      </c>
    </row>
    <row r="115" spans="1:18" ht="22.5" x14ac:dyDescent="0.2">
      <c r="A115" s="21"/>
      <c r="B115" s="18"/>
      <c r="C115" s="20" t="s">
        <v>80</v>
      </c>
      <c r="D115">
        <v>6</v>
      </c>
      <c r="E115">
        <v>6</v>
      </c>
      <c r="F115">
        <v>5</v>
      </c>
      <c r="G115">
        <v>3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 s="11">
        <f t="shared" si="28"/>
        <v>0</v>
      </c>
      <c r="O115" s="9" t="str">
        <f t="shared" si="29"/>
        <v>n/a</v>
      </c>
      <c r="P115" s="9" t="str">
        <f t="shared" si="24"/>
        <v>n/a</v>
      </c>
      <c r="Q115" s="32">
        <f t="shared" si="25"/>
        <v>-1</v>
      </c>
      <c r="R115" s="33"/>
    </row>
    <row r="116" spans="1:18" x14ac:dyDescent="0.2">
      <c r="A116" s="21"/>
      <c r="B116" s="18"/>
      <c r="C116" s="20" t="s">
        <v>81</v>
      </c>
      <c r="D116">
        <v>0</v>
      </c>
      <c r="E116">
        <v>37</v>
      </c>
      <c r="F116">
        <v>41</v>
      </c>
      <c r="G116">
        <v>58</v>
      </c>
      <c r="H116">
        <v>42</v>
      </c>
      <c r="I116">
        <v>43</v>
      </c>
      <c r="J116">
        <v>52</v>
      </c>
      <c r="K116">
        <v>59</v>
      </c>
      <c r="L116">
        <v>56</v>
      </c>
      <c r="M116">
        <v>52</v>
      </c>
      <c r="N116" s="11">
        <f t="shared" si="28"/>
        <v>-4</v>
      </c>
      <c r="O116" s="9">
        <f t="shared" si="29"/>
        <v>-7.1428571428571425E-2</v>
      </c>
      <c r="P116" s="9">
        <f t="shared" si="24"/>
        <v>0.20930232558139536</v>
      </c>
      <c r="Q116" s="9" t="str">
        <f t="shared" si="25"/>
        <v>n/a</v>
      </c>
    </row>
    <row r="117" spans="1:18" x14ac:dyDescent="0.2">
      <c r="A117" s="21"/>
      <c r="B117" s="18"/>
      <c r="C117" s="20" t="s">
        <v>82</v>
      </c>
      <c r="D117">
        <v>0</v>
      </c>
      <c r="E117">
        <v>25</v>
      </c>
      <c r="F117">
        <v>25</v>
      </c>
      <c r="G117">
        <v>31</v>
      </c>
      <c r="H117">
        <v>33</v>
      </c>
      <c r="I117">
        <v>29</v>
      </c>
      <c r="J117">
        <v>27</v>
      </c>
      <c r="K117">
        <v>30</v>
      </c>
      <c r="L117">
        <v>22</v>
      </c>
      <c r="M117">
        <v>29</v>
      </c>
      <c r="N117" s="11">
        <f t="shared" si="28"/>
        <v>7</v>
      </c>
      <c r="O117" s="9">
        <f t="shared" si="29"/>
        <v>0.31818181818181818</v>
      </c>
      <c r="P117" s="9">
        <f t="shared" si="24"/>
        <v>0</v>
      </c>
      <c r="Q117" s="32" t="str">
        <f t="shared" si="25"/>
        <v>n/a</v>
      </c>
      <c r="R117" s="33"/>
    </row>
    <row r="118" spans="1:18" x14ac:dyDescent="0.2">
      <c r="A118" s="21"/>
      <c r="B118" s="18"/>
      <c r="C118" s="20" t="s">
        <v>83</v>
      </c>
      <c r="D118">
        <v>0</v>
      </c>
      <c r="E118">
        <v>0</v>
      </c>
      <c r="F118">
        <v>6</v>
      </c>
      <c r="G118">
        <v>23</v>
      </c>
      <c r="H118">
        <v>47</v>
      </c>
      <c r="I118">
        <v>56</v>
      </c>
      <c r="J118">
        <v>49</v>
      </c>
      <c r="K118">
        <v>48</v>
      </c>
      <c r="L118">
        <v>50</v>
      </c>
      <c r="M118">
        <v>50</v>
      </c>
      <c r="N118" s="11">
        <f t="shared" si="28"/>
        <v>0</v>
      </c>
      <c r="O118" s="9">
        <f t="shared" si="29"/>
        <v>0</v>
      </c>
      <c r="P118" s="9">
        <f t="shared" si="24"/>
        <v>-0.10714285714285714</v>
      </c>
      <c r="Q118" s="9" t="str">
        <f t="shared" si="25"/>
        <v>n/a</v>
      </c>
    </row>
    <row r="119" spans="1:18" ht="22.5" x14ac:dyDescent="0.2">
      <c r="A119" s="21"/>
      <c r="B119" s="18"/>
      <c r="C119" s="20" t="s">
        <v>84</v>
      </c>
      <c r="D119">
        <v>0</v>
      </c>
      <c r="E119">
        <v>0</v>
      </c>
      <c r="F119">
        <v>0</v>
      </c>
      <c r="G119">
        <v>1</v>
      </c>
      <c r="H119">
        <v>9</v>
      </c>
      <c r="I119">
        <v>20</v>
      </c>
      <c r="J119">
        <v>22</v>
      </c>
      <c r="K119">
        <v>20</v>
      </c>
      <c r="L119">
        <v>26</v>
      </c>
      <c r="M119">
        <v>20</v>
      </c>
      <c r="N119" s="11">
        <f t="shared" si="28"/>
        <v>-6</v>
      </c>
      <c r="O119" s="9">
        <f t="shared" si="29"/>
        <v>-0.23076923076923078</v>
      </c>
      <c r="P119" s="9">
        <f t="shared" si="24"/>
        <v>0</v>
      </c>
      <c r="Q119" s="32" t="str">
        <f t="shared" si="25"/>
        <v>n/a</v>
      </c>
      <c r="R119" s="33"/>
    </row>
    <row r="120" spans="1:18" x14ac:dyDescent="0.2">
      <c r="A120" s="21"/>
      <c r="B120" s="18"/>
      <c r="C120" s="20" t="s">
        <v>85</v>
      </c>
      <c r="D120">
        <v>0</v>
      </c>
      <c r="E120">
        <v>1</v>
      </c>
      <c r="F120">
        <v>2</v>
      </c>
      <c r="G120">
        <v>1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 s="11">
        <f t="shared" si="28"/>
        <v>0</v>
      </c>
      <c r="O120" s="9" t="str">
        <f t="shared" si="29"/>
        <v>n/a</v>
      </c>
      <c r="P120" s="9" t="str">
        <f t="shared" si="24"/>
        <v>n/a</v>
      </c>
      <c r="Q120" s="9" t="str">
        <f t="shared" si="25"/>
        <v>n/a</v>
      </c>
    </row>
    <row r="121" spans="1:18" x14ac:dyDescent="0.2">
      <c r="A121" s="21"/>
      <c r="B121" s="18"/>
      <c r="C121" s="20" t="s">
        <v>86</v>
      </c>
      <c r="D121">
        <v>22</v>
      </c>
      <c r="E121">
        <v>2</v>
      </c>
      <c r="F121">
        <v>2</v>
      </c>
      <c r="G121">
        <v>1</v>
      </c>
      <c r="H121">
        <v>16</v>
      </c>
      <c r="I121">
        <v>12</v>
      </c>
      <c r="J121">
        <v>15</v>
      </c>
      <c r="K121">
        <v>12</v>
      </c>
      <c r="L121">
        <v>4</v>
      </c>
      <c r="M121">
        <v>0</v>
      </c>
      <c r="N121" s="11">
        <f t="shared" si="28"/>
        <v>-4</v>
      </c>
      <c r="O121" s="9">
        <f t="shared" si="29"/>
        <v>-1</v>
      </c>
      <c r="P121" s="9">
        <f t="shared" si="24"/>
        <v>-1</v>
      </c>
      <c r="Q121" s="32">
        <f t="shared" si="25"/>
        <v>-1</v>
      </c>
      <c r="R121" s="33"/>
    </row>
    <row r="122" spans="1:18" ht="22.5" x14ac:dyDescent="0.2">
      <c r="A122" s="21"/>
      <c r="B122" s="18"/>
      <c r="C122" s="20" t="s">
        <v>698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1</v>
      </c>
      <c r="N122" s="11">
        <f t="shared" si="28"/>
        <v>1</v>
      </c>
      <c r="O122" s="9" t="str">
        <f t="shared" si="29"/>
        <v>n/a</v>
      </c>
      <c r="P122" s="9" t="str">
        <f t="shared" si="24"/>
        <v>n/a</v>
      </c>
      <c r="Q122" s="9" t="str">
        <f t="shared" si="25"/>
        <v>n/a</v>
      </c>
    </row>
    <row r="123" spans="1:18" ht="22.5" x14ac:dyDescent="0.2">
      <c r="A123" s="21"/>
      <c r="B123" s="18"/>
      <c r="C123" s="20" t="s">
        <v>683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7</v>
      </c>
      <c r="N123" s="11">
        <f t="shared" si="28"/>
        <v>7</v>
      </c>
      <c r="O123" s="9" t="str">
        <f t="shared" si="29"/>
        <v>n/a</v>
      </c>
      <c r="P123" s="9" t="str">
        <f t="shared" si="24"/>
        <v>n/a</v>
      </c>
      <c r="Q123" s="32" t="str">
        <f t="shared" si="25"/>
        <v>n/a</v>
      </c>
      <c r="R123" s="33"/>
    </row>
    <row r="124" spans="1:18" x14ac:dyDescent="0.2">
      <c r="A124" s="21"/>
      <c r="B124" s="18"/>
      <c r="C124" s="20" t="s">
        <v>87</v>
      </c>
      <c r="D124">
        <v>18</v>
      </c>
      <c r="E124">
        <v>2</v>
      </c>
      <c r="F124">
        <v>1</v>
      </c>
      <c r="G124">
        <v>0</v>
      </c>
      <c r="H124">
        <v>13</v>
      </c>
      <c r="I124">
        <v>5</v>
      </c>
      <c r="J124">
        <v>9</v>
      </c>
      <c r="K124">
        <v>7</v>
      </c>
      <c r="L124">
        <v>5</v>
      </c>
      <c r="M124">
        <v>1</v>
      </c>
      <c r="N124" s="11">
        <f t="shared" ref="N124:N128" si="32">M124-L124</f>
        <v>-4</v>
      </c>
      <c r="O124" s="9">
        <f t="shared" ref="O124:O128" si="33">IFERROR((M124-L124)/L124,"n/a")</f>
        <v>-0.8</v>
      </c>
      <c r="P124" s="9">
        <f t="shared" si="24"/>
        <v>-0.8</v>
      </c>
      <c r="Q124" s="9">
        <f t="shared" si="25"/>
        <v>-0.94444444444444442</v>
      </c>
    </row>
    <row r="125" spans="1:18" x14ac:dyDescent="0.2">
      <c r="A125" s="21"/>
      <c r="B125" s="18"/>
      <c r="C125" s="20" t="s">
        <v>88</v>
      </c>
      <c r="D125">
        <v>0</v>
      </c>
      <c r="E125">
        <v>0</v>
      </c>
      <c r="F125">
        <v>0</v>
      </c>
      <c r="G125">
        <v>0</v>
      </c>
      <c r="H125">
        <v>5</v>
      </c>
      <c r="I125">
        <v>7</v>
      </c>
      <c r="J125">
        <v>8</v>
      </c>
      <c r="K125">
        <v>12</v>
      </c>
      <c r="L125">
        <v>14</v>
      </c>
      <c r="M125">
        <v>8</v>
      </c>
      <c r="N125" s="11">
        <f t="shared" si="32"/>
        <v>-6</v>
      </c>
      <c r="O125" s="9">
        <f t="shared" si="33"/>
        <v>-0.42857142857142855</v>
      </c>
      <c r="P125" s="9">
        <f t="shared" si="24"/>
        <v>0.14285714285714285</v>
      </c>
      <c r="Q125" s="32" t="str">
        <f t="shared" si="25"/>
        <v>n/a</v>
      </c>
      <c r="R125" s="33"/>
    </row>
    <row r="126" spans="1:18" x14ac:dyDescent="0.2">
      <c r="A126" s="21"/>
      <c r="B126" s="18"/>
      <c r="C126" s="20" t="s">
        <v>89</v>
      </c>
      <c r="D126">
        <v>10</v>
      </c>
      <c r="E126">
        <v>7</v>
      </c>
      <c r="F126">
        <v>14</v>
      </c>
      <c r="G126">
        <v>5</v>
      </c>
      <c r="H126">
        <v>8</v>
      </c>
      <c r="I126">
        <v>5</v>
      </c>
      <c r="J126">
        <v>5</v>
      </c>
      <c r="K126">
        <v>6</v>
      </c>
      <c r="L126">
        <v>6</v>
      </c>
      <c r="M126">
        <v>4</v>
      </c>
      <c r="N126" s="11">
        <f t="shared" si="32"/>
        <v>-2</v>
      </c>
      <c r="O126" s="9">
        <f t="shared" si="33"/>
        <v>-0.33333333333333331</v>
      </c>
      <c r="P126" s="9">
        <f t="shared" si="24"/>
        <v>-0.2</v>
      </c>
      <c r="Q126" s="9">
        <f t="shared" si="25"/>
        <v>-0.6</v>
      </c>
    </row>
    <row r="127" spans="1:18" x14ac:dyDescent="0.2">
      <c r="A127" s="21"/>
      <c r="B127" s="18"/>
      <c r="C127" s="20" t="s">
        <v>90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1</v>
      </c>
      <c r="K127">
        <v>0</v>
      </c>
      <c r="L127">
        <v>0</v>
      </c>
      <c r="M127">
        <v>0</v>
      </c>
      <c r="N127" s="11">
        <f t="shared" ref="N127" si="34">M127-L127</f>
        <v>0</v>
      </c>
      <c r="O127" s="9" t="str">
        <f t="shared" ref="O127" si="35">IFERROR((M127-L127)/L127,"n/a")</f>
        <v>n/a</v>
      </c>
      <c r="P127" s="9" t="str">
        <f t="shared" si="24"/>
        <v>n/a</v>
      </c>
      <c r="Q127" s="32" t="str">
        <f t="shared" si="25"/>
        <v>n/a</v>
      </c>
      <c r="R127" s="33"/>
    </row>
    <row r="128" spans="1:18" ht="22.5" x14ac:dyDescent="0.2">
      <c r="A128" s="21"/>
      <c r="B128" s="18" t="s">
        <v>666</v>
      </c>
      <c r="C128" s="20" t="s">
        <v>91</v>
      </c>
      <c r="D128">
        <v>0</v>
      </c>
      <c r="E128">
        <v>151</v>
      </c>
      <c r="F128">
        <v>444</v>
      </c>
      <c r="G128">
        <v>613</v>
      </c>
      <c r="H128">
        <v>607</v>
      </c>
      <c r="I128">
        <v>566</v>
      </c>
      <c r="J128">
        <v>621</v>
      </c>
      <c r="K128">
        <v>672</v>
      </c>
      <c r="L128">
        <v>672</v>
      </c>
      <c r="M128">
        <v>662</v>
      </c>
      <c r="N128" s="11">
        <f t="shared" si="32"/>
        <v>-10</v>
      </c>
      <c r="O128" s="9">
        <f t="shared" si="33"/>
        <v>-1.488095238095238E-2</v>
      </c>
      <c r="P128" s="9">
        <f t="shared" si="24"/>
        <v>0.16961130742049471</v>
      </c>
      <c r="Q128" s="9" t="str">
        <f t="shared" si="25"/>
        <v>n/a</v>
      </c>
    </row>
    <row r="129" spans="1:18" ht="22.5" x14ac:dyDescent="0.2">
      <c r="A129" s="21"/>
      <c r="B129" s="18" t="s">
        <v>126</v>
      </c>
      <c r="C129" s="20" t="s">
        <v>127</v>
      </c>
      <c r="D129">
        <v>247</v>
      </c>
      <c r="E129">
        <v>262</v>
      </c>
      <c r="F129">
        <v>263</v>
      </c>
      <c r="G129">
        <v>251</v>
      </c>
      <c r="H129">
        <v>229</v>
      </c>
      <c r="I129">
        <v>234</v>
      </c>
      <c r="J129">
        <v>230</v>
      </c>
      <c r="K129">
        <v>231</v>
      </c>
      <c r="L129">
        <v>194</v>
      </c>
      <c r="M129">
        <v>187</v>
      </c>
      <c r="N129" s="11">
        <f t="shared" si="28"/>
        <v>-7</v>
      </c>
      <c r="O129" s="9">
        <f t="shared" si="29"/>
        <v>-3.608247422680412E-2</v>
      </c>
      <c r="P129" s="9">
        <f t="shared" si="24"/>
        <v>-0.20085470085470086</v>
      </c>
      <c r="Q129" s="32">
        <f t="shared" si="25"/>
        <v>-0.24291497975708501</v>
      </c>
      <c r="R129" s="33"/>
    </row>
    <row r="130" spans="1:18" x14ac:dyDescent="0.2">
      <c r="A130" s="21"/>
      <c r="B130" s="18"/>
      <c r="C130" s="20" t="s">
        <v>128</v>
      </c>
      <c r="D130">
        <v>0</v>
      </c>
      <c r="E130">
        <v>0</v>
      </c>
      <c r="F130">
        <v>0</v>
      </c>
      <c r="G130">
        <v>1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 s="11">
        <f t="shared" si="28"/>
        <v>0</v>
      </c>
      <c r="O130" s="9" t="str">
        <f t="shared" si="29"/>
        <v>n/a</v>
      </c>
      <c r="P130" s="9" t="str">
        <f t="shared" si="24"/>
        <v>n/a</v>
      </c>
      <c r="Q130" s="9" t="str">
        <f t="shared" si="25"/>
        <v>n/a</v>
      </c>
    </row>
    <row r="131" spans="1:18" x14ac:dyDescent="0.2">
      <c r="A131" s="21"/>
      <c r="B131" s="18"/>
      <c r="C131" s="20" t="s">
        <v>129</v>
      </c>
      <c r="D131">
        <v>44</v>
      </c>
      <c r="E131">
        <v>46</v>
      </c>
      <c r="F131">
        <v>48</v>
      </c>
      <c r="G131">
        <v>56</v>
      </c>
      <c r="H131">
        <v>50</v>
      </c>
      <c r="I131">
        <v>33</v>
      </c>
      <c r="J131">
        <v>16</v>
      </c>
      <c r="K131">
        <v>11</v>
      </c>
      <c r="L131">
        <v>1</v>
      </c>
      <c r="M131">
        <v>0</v>
      </c>
      <c r="N131" s="11">
        <f t="shared" si="28"/>
        <v>-1</v>
      </c>
      <c r="O131" s="9">
        <f t="shared" si="29"/>
        <v>-1</v>
      </c>
      <c r="P131" s="9">
        <f t="shared" si="24"/>
        <v>-1</v>
      </c>
      <c r="Q131" s="32">
        <f t="shared" si="25"/>
        <v>-1</v>
      </c>
      <c r="R131" s="33"/>
    </row>
    <row r="132" spans="1:18" x14ac:dyDescent="0.2">
      <c r="A132" s="21"/>
      <c r="B132" s="18"/>
      <c r="C132" s="20" t="s">
        <v>130</v>
      </c>
      <c r="D132">
        <v>37</v>
      </c>
      <c r="E132">
        <v>36</v>
      </c>
      <c r="F132">
        <v>29</v>
      </c>
      <c r="G132">
        <v>23</v>
      </c>
      <c r="H132">
        <v>18</v>
      </c>
      <c r="I132">
        <v>17</v>
      </c>
      <c r="J132">
        <v>18</v>
      </c>
      <c r="K132">
        <v>21</v>
      </c>
      <c r="L132">
        <v>27</v>
      </c>
      <c r="M132">
        <v>26</v>
      </c>
      <c r="N132" s="11">
        <f t="shared" si="28"/>
        <v>-1</v>
      </c>
      <c r="O132" s="9">
        <f t="shared" si="29"/>
        <v>-3.7037037037037035E-2</v>
      </c>
      <c r="P132" s="9">
        <f t="shared" si="24"/>
        <v>0.52941176470588236</v>
      </c>
      <c r="Q132" s="9">
        <f t="shared" si="25"/>
        <v>-0.29729729729729731</v>
      </c>
    </row>
    <row r="133" spans="1:18" x14ac:dyDescent="0.2">
      <c r="A133" s="21"/>
      <c r="B133" s="18"/>
      <c r="C133" s="20" t="s">
        <v>131</v>
      </c>
      <c r="D133">
        <v>0</v>
      </c>
      <c r="E133">
        <v>0</v>
      </c>
      <c r="F133">
        <v>0</v>
      </c>
      <c r="G133">
        <v>0</v>
      </c>
      <c r="H133">
        <v>2</v>
      </c>
      <c r="I133">
        <v>2</v>
      </c>
      <c r="J133">
        <v>1</v>
      </c>
      <c r="K133">
        <v>0</v>
      </c>
      <c r="L133">
        <v>2</v>
      </c>
      <c r="M133">
        <v>0</v>
      </c>
      <c r="N133" s="11">
        <f t="shared" si="28"/>
        <v>-2</v>
      </c>
      <c r="O133" s="9">
        <f t="shared" si="29"/>
        <v>-1</v>
      </c>
      <c r="P133" s="9">
        <f t="shared" si="24"/>
        <v>-1</v>
      </c>
      <c r="Q133" s="32" t="str">
        <f t="shared" si="25"/>
        <v>n/a</v>
      </c>
      <c r="R133" s="33"/>
    </row>
    <row r="134" spans="1:18" x14ac:dyDescent="0.2">
      <c r="A134" s="21"/>
      <c r="B134" s="18"/>
      <c r="C134" s="20" t="s">
        <v>647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3</v>
      </c>
      <c r="L134">
        <v>8</v>
      </c>
      <c r="M134">
        <v>10</v>
      </c>
      <c r="N134" s="11">
        <f t="shared" si="28"/>
        <v>2</v>
      </c>
      <c r="O134" s="9">
        <f t="shared" si="29"/>
        <v>0.25</v>
      </c>
      <c r="P134" s="9" t="str">
        <f t="shared" ref="P134:P197" si="36">IFERROR((M134-I134)/I134,"n/a")</f>
        <v>n/a</v>
      </c>
      <c r="Q134" s="9" t="str">
        <f t="shared" ref="Q134:Q197" si="37">IFERROR((M134-D134)/D134,"n/a")</f>
        <v>n/a</v>
      </c>
    </row>
    <row r="135" spans="1:18" x14ac:dyDescent="0.2">
      <c r="A135" s="21"/>
      <c r="B135" s="18"/>
      <c r="C135" s="20" t="s">
        <v>132</v>
      </c>
      <c r="D135">
        <v>1</v>
      </c>
      <c r="E135">
        <v>1</v>
      </c>
      <c r="F135">
        <v>1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 s="11">
        <f t="shared" si="28"/>
        <v>0</v>
      </c>
      <c r="O135" s="9" t="str">
        <f t="shared" si="29"/>
        <v>n/a</v>
      </c>
      <c r="P135" s="9" t="str">
        <f t="shared" si="36"/>
        <v>n/a</v>
      </c>
      <c r="Q135" s="32">
        <f t="shared" si="37"/>
        <v>-1</v>
      </c>
      <c r="R135" s="33"/>
    </row>
    <row r="136" spans="1:18" x14ac:dyDescent="0.2">
      <c r="A136" s="21"/>
      <c r="B136" s="18"/>
      <c r="C136" s="20" t="s">
        <v>133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1</v>
      </c>
      <c r="L136">
        <v>0</v>
      </c>
      <c r="M136">
        <v>0</v>
      </c>
      <c r="N136" s="11">
        <f t="shared" si="28"/>
        <v>0</v>
      </c>
      <c r="O136" s="9" t="str">
        <f t="shared" si="29"/>
        <v>n/a</v>
      </c>
      <c r="P136" s="9" t="str">
        <f t="shared" si="36"/>
        <v>n/a</v>
      </c>
      <c r="Q136" s="9" t="str">
        <f t="shared" si="37"/>
        <v>n/a</v>
      </c>
    </row>
    <row r="137" spans="1:18" x14ac:dyDescent="0.2">
      <c r="A137" s="21"/>
      <c r="B137" s="18" t="s">
        <v>135</v>
      </c>
      <c r="C137" s="20" t="s">
        <v>138</v>
      </c>
      <c r="D137">
        <v>192</v>
      </c>
      <c r="E137">
        <v>218</v>
      </c>
      <c r="F137">
        <v>212</v>
      </c>
      <c r="G137">
        <v>211</v>
      </c>
      <c r="H137">
        <v>192</v>
      </c>
      <c r="I137">
        <v>165</v>
      </c>
      <c r="J137">
        <v>138</v>
      </c>
      <c r="K137">
        <v>155</v>
      </c>
      <c r="L137">
        <v>142</v>
      </c>
      <c r="M137">
        <v>117</v>
      </c>
      <c r="N137" s="11">
        <f t="shared" si="28"/>
        <v>-25</v>
      </c>
      <c r="O137" s="9">
        <f t="shared" si="29"/>
        <v>-0.176056338028169</v>
      </c>
      <c r="P137" s="9">
        <f t="shared" si="36"/>
        <v>-0.29090909090909089</v>
      </c>
      <c r="Q137" s="32">
        <f t="shared" si="37"/>
        <v>-0.390625</v>
      </c>
      <c r="R137" s="33"/>
    </row>
    <row r="138" spans="1:18" x14ac:dyDescent="0.2">
      <c r="A138" s="21"/>
      <c r="B138" s="18"/>
      <c r="C138" s="20" t="s">
        <v>141</v>
      </c>
      <c r="D138">
        <v>59</v>
      </c>
      <c r="E138">
        <v>64</v>
      </c>
      <c r="F138">
        <v>54</v>
      </c>
      <c r="G138">
        <v>49</v>
      </c>
      <c r="H138">
        <v>46</v>
      </c>
      <c r="I138">
        <v>32</v>
      </c>
      <c r="J138">
        <v>33</v>
      </c>
      <c r="K138">
        <v>30</v>
      </c>
      <c r="L138">
        <v>3</v>
      </c>
      <c r="M138">
        <v>0</v>
      </c>
      <c r="N138" s="11">
        <f t="shared" si="28"/>
        <v>-3</v>
      </c>
      <c r="O138" s="9">
        <f t="shared" si="29"/>
        <v>-1</v>
      </c>
      <c r="P138" s="9">
        <f t="shared" si="36"/>
        <v>-1</v>
      </c>
      <c r="Q138" s="9">
        <f t="shared" si="37"/>
        <v>-1</v>
      </c>
    </row>
    <row r="139" spans="1:18" x14ac:dyDescent="0.2">
      <c r="A139" s="21"/>
      <c r="B139" s="18"/>
      <c r="C139" s="20" t="s">
        <v>674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35</v>
      </c>
      <c r="M139">
        <v>43</v>
      </c>
      <c r="N139" s="11">
        <f t="shared" si="28"/>
        <v>8</v>
      </c>
      <c r="O139" s="9">
        <f t="shared" si="29"/>
        <v>0.22857142857142856</v>
      </c>
      <c r="P139" s="9" t="str">
        <f t="shared" si="36"/>
        <v>n/a</v>
      </c>
      <c r="Q139" s="32" t="str">
        <f t="shared" si="37"/>
        <v>n/a</v>
      </c>
      <c r="R139" s="33"/>
    </row>
    <row r="140" spans="1:18" ht="22.5" x14ac:dyDescent="0.2">
      <c r="A140" s="21"/>
      <c r="B140" s="18"/>
      <c r="C140" s="20" t="s">
        <v>142</v>
      </c>
      <c r="D140">
        <v>0</v>
      </c>
      <c r="E140">
        <v>0</v>
      </c>
      <c r="F140">
        <v>0</v>
      </c>
      <c r="G140">
        <v>1</v>
      </c>
      <c r="H140">
        <v>1</v>
      </c>
      <c r="I140">
        <v>2</v>
      </c>
      <c r="J140">
        <v>1</v>
      </c>
      <c r="K140">
        <v>0</v>
      </c>
      <c r="L140">
        <v>0</v>
      </c>
      <c r="M140">
        <v>1</v>
      </c>
      <c r="N140" s="11">
        <f t="shared" si="28"/>
        <v>1</v>
      </c>
      <c r="O140" s="9" t="str">
        <f t="shared" si="29"/>
        <v>n/a</v>
      </c>
      <c r="P140" s="9">
        <f t="shared" si="36"/>
        <v>-0.5</v>
      </c>
      <c r="Q140" s="9" t="str">
        <f t="shared" si="37"/>
        <v>n/a</v>
      </c>
    </row>
    <row r="141" spans="1:18" ht="22.5" x14ac:dyDescent="0.2">
      <c r="A141" s="21"/>
      <c r="B141" s="18"/>
      <c r="C141" s="20" t="s">
        <v>143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1</v>
      </c>
      <c r="K141">
        <v>1</v>
      </c>
      <c r="L141">
        <v>0</v>
      </c>
      <c r="M141">
        <v>0</v>
      </c>
      <c r="N141" s="11">
        <f t="shared" si="28"/>
        <v>0</v>
      </c>
      <c r="O141" s="9" t="str">
        <f t="shared" si="29"/>
        <v>n/a</v>
      </c>
      <c r="P141" s="9" t="str">
        <f t="shared" si="36"/>
        <v>n/a</v>
      </c>
      <c r="Q141" s="32" t="str">
        <f t="shared" si="37"/>
        <v>n/a</v>
      </c>
      <c r="R141" s="33"/>
    </row>
    <row r="142" spans="1:18" ht="22.5" x14ac:dyDescent="0.2">
      <c r="A142" s="21"/>
      <c r="B142" s="18" t="s">
        <v>667</v>
      </c>
      <c r="C142" s="20" t="s">
        <v>136</v>
      </c>
      <c r="D142">
        <v>0</v>
      </c>
      <c r="E142">
        <v>0</v>
      </c>
      <c r="F142">
        <v>0</v>
      </c>
      <c r="G142">
        <v>0</v>
      </c>
      <c r="H142">
        <v>2</v>
      </c>
      <c r="I142">
        <v>0</v>
      </c>
      <c r="J142">
        <v>0</v>
      </c>
      <c r="K142">
        <v>0</v>
      </c>
      <c r="L142">
        <v>0</v>
      </c>
      <c r="M142">
        <v>0</v>
      </c>
      <c r="N142" s="11">
        <f t="shared" si="28"/>
        <v>0</v>
      </c>
      <c r="O142" s="9" t="str">
        <f t="shared" si="29"/>
        <v>n/a</v>
      </c>
      <c r="P142" s="9" t="str">
        <f t="shared" si="36"/>
        <v>n/a</v>
      </c>
      <c r="Q142" s="9" t="str">
        <f t="shared" si="37"/>
        <v>n/a</v>
      </c>
    </row>
    <row r="143" spans="1:18" x14ac:dyDescent="0.2">
      <c r="A143" s="21"/>
      <c r="B143" s="18"/>
      <c r="C143" s="20" t="s">
        <v>137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15</v>
      </c>
      <c r="J143">
        <v>21</v>
      </c>
      <c r="K143">
        <v>22</v>
      </c>
      <c r="L143">
        <v>28</v>
      </c>
      <c r="M143">
        <v>26</v>
      </c>
      <c r="N143" s="11">
        <f t="shared" si="28"/>
        <v>-2</v>
      </c>
      <c r="O143" s="9">
        <f t="shared" si="29"/>
        <v>-7.1428571428571425E-2</v>
      </c>
      <c r="P143" s="9">
        <f t="shared" si="36"/>
        <v>0.73333333333333328</v>
      </c>
      <c r="Q143" s="32" t="str">
        <f t="shared" si="37"/>
        <v>n/a</v>
      </c>
      <c r="R143" s="33"/>
    </row>
    <row r="144" spans="1:18" x14ac:dyDescent="0.2">
      <c r="A144" s="21"/>
      <c r="B144" s="18"/>
      <c r="C144" s="20" t="s">
        <v>139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2</v>
      </c>
      <c r="J144">
        <v>7</v>
      </c>
      <c r="K144">
        <v>27</v>
      </c>
      <c r="L144">
        <v>28</v>
      </c>
      <c r="M144">
        <v>59</v>
      </c>
      <c r="N144" s="11">
        <f t="shared" si="28"/>
        <v>31</v>
      </c>
      <c r="O144" s="9">
        <f t="shared" si="29"/>
        <v>1.1071428571428572</v>
      </c>
      <c r="P144" s="9">
        <f t="shared" si="36"/>
        <v>28.5</v>
      </c>
      <c r="Q144" s="9" t="str">
        <f t="shared" si="37"/>
        <v>n/a</v>
      </c>
    </row>
    <row r="145" spans="1:18" ht="22.5" x14ac:dyDescent="0.2">
      <c r="A145" s="21"/>
      <c r="B145" s="18"/>
      <c r="C145" s="20" t="s">
        <v>140</v>
      </c>
      <c r="D145">
        <v>0</v>
      </c>
      <c r="E145">
        <v>0</v>
      </c>
      <c r="F145">
        <v>5</v>
      </c>
      <c r="G145">
        <v>15</v>
      </c>
      <c r="H145">
        <v>15</v>
      </c>
      <c r="I145">
        <v>0</v>
      </c>
      <c r="J145">
        <v>0</v>
      </c>
      <c r="K145">
        <v>0</v>
      </c>
      <c r="L145">
        <v>0</v>
      </c>
      <c r="M145">
        <v>0</v>
      </c>
      <c r="N145" s="11">
        <f t="shared" ref="N145" si="38">M145-L145</f>
        <v>0</v>
      </c>
      <c r="O145" s="9" t="str">
        <f t="shared" ref="O145" si="39">IFERROR((M145-L145)/L145,"n/a")</f>
        <v>n/a</v>
      </c>
      <c r="P145" s="9" t="str">
        <f t="shared" si="36"/>
        <v>n/a</v>
      </c>
      <c r="Q145" s="32" t="str">
        <f t="shared" si="37"/>
        <v>n/a</v>
      </c>
      <c r="R145" s="33"/>
    </row>
    <row r="146" spans="1:18" x14ac:dyDescent="0.2">
      <c r="A146" s="21"/>
      <c r="B146" s="18" t="s">
        <v>717</v>
      </c>
      <c r="C146" s="20" t="s">
        <v>718</v>
      </c>
      <c r="D146">
        <v>0</v>
      </c>
      <c r="E146">
        <v>15</v>
      </c>
      <c r="F146">
        <v>4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 s="11">
        <f t="shared" si="28"/>
        <v>0</v>
      </c>
      <c r="O146" s="9" t="str">
        <f t="shared" si="29"/>
        <v>n/a</v>
      </c>
      <c r="P146" s="9" t="str">
        <f t="shared" si="36"/>
        <v>n/a</v>
      </c>
      <c r="Q146" s="9" t="str">
        <f t="shared" si="37"/>
        <v>n/a</v>
      </c>
    </row>
    <row r="147" spans="1:18" x14ac:dyDescent="0.2">
      <c r="A147" s="21"/>
      <c r="B147" s="18"/>
      <c r="C147" s="20" t="s">
        <v>719</v>
      </c>
      <c r="D147">
        <v>9</v>
      </c>
      <c r="E147">
        <v>11</v>
      </c>
      <c r="F147">
        <v>6</v>
      </c>
      <c r="G147">
        <v>3</v>
      </c>
      <c r="H147">
        <v>5</v>
      </c>
      <c r="I147">
        <v>7</v>
      </c>
      <c r="J147">
        <v>1</v>
      </c>
      <c r="K147">
        <v>1</v>
      </c>
      <c r="L147">
        <v>1</v>
      </c>
      <c r="M147">
        <v>2</v>
      </c>
      <c r="N147" s="11">
        <f t="shared" si="28"/>
        <v>1</v>
      </c>
      <c r="O147" s="9">
        <f t="shared" si="29"/>
        <v>1</v>
      </c>
      <c r="P147" s="9">
        <f t="shared" si="36"/>
        <v>-0.7142857142857143</v>
      </c>
      <c r="Q147" s="32">
        <f t="shared" si="37"/>
        <v>-0.77777777777777779</v>
      </c>
      <c r="R147" s="33"/>
    </row>
    <row r="148" spans="1:18" x14ac:dyDescent="0.2">
      <c r="A148" s="21"/>
      <c r="B148" s="18"/>
      <c r="C148" s="20" t="s">
        <v>720</v>
      </c>
      <c r="D148">
        <v>6</v>
      </c>
      <c r="E148">
        <v>2</v>
      </c>
      <c r="F148">
        <v>3</v>
      </c>
      <c r="G148">
        <v>1</v>
      </c>
      <c r="H148">
        <v>4</v>
      </c>
      <c r="I148">
        <v>4</v>
      </c>
      <c r="J148">
        <v>9</v>
      </c>
      <c r="K148">
        <v>8</v>
      </c>
      <c r="L148">
        <v>5</v>
      </c>
      <c r="M148">
        <v>0</v>
      </c>
      <c r="N148" s="11">
        <f t="shared" si="28"/>
        <v>-5</v>
      </c>
      <c r="O148" s="9">
        <f t="shared" si="29"/>
        <v>-1</v>
      </c>
      <c r="P148" s="9">
        <f t="shared" si="36"/>
        <v>-1</v>
      </c>
      <c r="Q148" s="9">
        <f t="shared" si="37"/>
        <v>-1</v>
      </c>
    </row>
    <row r="149" spans="1:18" ht="22.5" x14ac:dyDescent="0.2">
      <c r="A149" s="21"/>
      <c r="B149" s="18"/>
      <c r="C149" s="20" t="s">
        <v>608</v>
      </c>
      <c r="D149">
        <v>0</v>
      </c>
      <c r="E149">
        <v>0</v>
      </c>
      <c r="F149">
        <v>0</v>
      </c>
      <c r="G149">
        <v>0</v>
      </c>
      <c r="H149">
        <v>1</v>
      </c>
      <c r="I149">
        <v>0</v>
      </c>
      <c r="J149">
        <v>0</v>
      </c>
      <c r="K149">
        <v>0</v>
      </c>
      <c r="L149">
        <v>0</v>
      </c>
      <c r="M149">
        <v>2</v>
      </c>
      <c r="N149" s="11">
        <f t="shared" ref="N149:N209" si="40">M149-L149</f>
        <v>2</v>
      </c>
      <c r="O149" s="9" t="str">
        <f t="shared" ref="O149:O209" si="41">IFERROR((M149-L149)/L149,"n/a")</f>
        <v>n/a</v>
      </c>
      <c r="P149" s="9" t="str">
        <f t="shared" si="36"/>
        <v>n/a</v>
      </c>
      <c r="Q149" s="32" t="str">
        <f t="shared" si="37"/>
        <v>n/a</v>
      </c>
      <c r="R149" s="33"/>
    </row>
    <row r="150" spans="1:18" ht="22.5" x14ac:dyDescent="0.2">
      <c r="A150" s="21" t="s">
        <v>595</v>
      </c>
      <c r="B150" s="18" t="s">
        <v>144</v>
      </c>
      <c r="C150" s="20" t="s">
        <v>145</v>
      </c>
      <c r="D150">
        <v>341</v>
      </c>
      <c r="E150">
        <v>336</v>
      </c>
      <c r="F150">
        <v>408</v>
      </c>
      <c r="G150">
        <v>428</v>
      </c>
      <c r="H150">
        <v>389</v>
      </c>
      <c r="I150">
        <v>401</v>
      </c>
      <c r="J150">
        <v>407</v>
      </c>
      <c r="K150">
        <v>424</v>
      </c>
      <c r="L150">
        <v>426</v>
      </c>
      <c r="M150">
        <v>439</v>
      </c>
      <c r="N150" s="11">
        <f t="shared" si="40"/>
        <v>13</v>
      </c>
      <c r="O150" s="9">
        <f t="shared" si="41"/>
        <v>3.0516431924882629E-2</v>
      </c>
      <c r="P150" s="9">
        <f t="shared" si="36"/>
        <v>9.4763092269326679E-2</v>
      </c>
      <c r="Q150" s="9">
        <f t="shared" si="37"/>
        <v>0.28739002932551322</v>
      </c>
    </row>
    <row r="151" spans="1:18" ht="22.5" x14ac:dyDescent="0.2">
      <c r="A151" s="21"/>
      <c r="B151" s="18"/>
      <c r="C151" s="20" t="s">
        <v>146</v>
      </c>
      <c r="D151">
        <v>16</v>
      </c>
      <c r="E151">
        <v>17</v>
      </c>
      <c r="F151">
        <v>20</v>
      </c>
      <c r="G151">
        <v>17</v>
      </c>
      <c r="H151">
        <v>14</v>
      </c>
      <c r="I151">
        <v>11</v>
      </c>
      <c r="J151">
        <v>10</v>
      </c>
      <c r="K151">
        <v>9</v>
      </c>
      <c r="L151">
        <v>11</v>
      </c>
      <c r="M151">
        <v>7</v>
      </c>
      <c r="N151" s="11">
        <f t="shared" si="40"/>
        <v>-4</v>
      </c>
      <c r="O151" s="9">
        <f t="shared" si="41"/>
        <v>-0.36363636363636365</v>
      </c>
      <c r="P151" s="9">
        <f t="shared" si="36"/>
        <v>-0.36363636363636365</v>
      </c>
      <c r="Q151" s="32">
        <f t="shared" si="37"/>
        <v>-0.5625</v>
      </c>
      <c r="R151" s="33"/>
    </row>
    <row r="152" spans="1:18" ht="22.5" x14ac:dyDescent="0.2">
      <c r="A152" s="21"/>
      <c r="B152" s="18"/>
      <c r="C152" s="20" t="s">
        <v>147</v>
      </c>
      <c r="D152">
        <v>0</v>
      </c>
      <c r="E152">
        <v>0</v>
      </c>
      <c r="F152">
        <v>0</v>
      </c>
      <c r="G152">
        <v>0</v>
      </c>
      <c r="H152">
        <v>3</v>
      </c>
      <c r="I152">
        <v>5</v>
      </c>
      <c r="J152">
        <v>5</v>
      </c>
      <c r="K152">
        <v>2</v>
      </c>
      <c r="L152">
        <v>4</v>
      </c>
      <c r="M152">
        <v>5</v>
      </c>
      <c r="N152" s="11">
        <f t="shared" si="40"/>
        <v>1</v>
      </c>
      <c r="O152" s="9">
        <f t="shared" si="41"/>
        <v>0.25</v>
      </c>
      <c r="P152" s="9">
        <f t="shared" si="36"/>
        <v>0</v>
      </c>
      <c r="Q152" s="9" t="str">
        <f t="shared" si="37"/>
        <v>n/a</v>
      </c>
    </row>
    <row r="153" spans="1:18" x14ac:dyDescent="0.2">
      <c r="A153" s="21"/>
      <c r="B153" s="18"/>
      <c r="C153" s="20" t="s">
        <v>148</v>
      </c>
      <c r="D153">
        <v>93</v>
      </c>
      <c r="E153">
        <v>80</v>
      </c>
      <c r="F153">
        <v>69</v>
      </c>
      <c r="G153">
        <v>60</v>
      </c>
      <c r="H153">
        <v>39</v>
      </c>
      <c r="I153">
        <v>38</v>
      </c>
      <c r="J153">
        <v>47</v>
      </c>
      <c r="K153">
        <v>42</v>
      </c>
      <c r="L153">
        <v>54</v>
      </c>
      <c r="M153">
        <v>51</v>
      </c>
      <c r="N153" s="11">
        <f t="shared" si="40"/>
        <v>-3</v>
      </c>
      <c r="O153" s="9">
        <f t="shared" si="41"/>
        <v>-5.5555555555555552E-2</v>
      </c>
      <c r="P153" s="9">
        <f t="shared" si="36"/>
        <v>0.34210526315789475</v>
      </c>
      <c r="Q153" s="32">
        <f t="shared" si="37"/>
        <v>-0.45161290322580644</v>
      </c>
      <c r="R153" s="33"/>
    </row>
    <row r="154" spans="1:18" x14ac:dyDescent="0.2">
      <c r="A154" s="21"/>
      <c r="B154" s="18"/>
      <c r="C154" s="20" t="s">
        <v>149</v>
      </c>
      <c r="D154">
        <v>1</v>
      </c>
      <c r="E154">
        <v>3</v>
      </c>
      <c r="F154">
        <v>1</v>
      </c>
      <c r="G154">
        <v>1</v>
      </c>
      <c r="H154">
        <v>0</v>
      </c>
      <c r="I154">
        <v>1</v>
      </c>
      <c r="J154">
        <v>1</v>
      </c>
      <c r="K154">
        <v>0</v>
      </c>
      <c r="L154">
        <v>0</v>
      </c>
      <c r="M154">
        <v>1</v>
      </c>
      <c r="N154" s="11">
        <f t="shared" si="40"/>
        <v>1</v>
      </c>
      <c r="O154" s="9" t="str">
        <f t="shared" si="41"/>
        <v>n/a</v>
      </c>
      <c r="P154" s="9">
        <f t="shared" si="36"/>
        <v>0</v>
      </c>
      <c r="Q154" s="9">
        <f t="shared" si="37"/>
        <v>0</v>
      </c>
    </row>
    <row r="155" spans="1:18" x14ac:dyDescent="0.2">
      <c r="A155" s="21"/>
      <c r="B155" s="18"/>
      <c r="C155" s="20" t="s">
        <v>150</v>
      </c>
      <c r="D155">
        <v>4</v>
      </c>
      <c r="E155">
        <v>3</v>
      </c>
      <c r="F155">
        <v>1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1</v>
      </c>
      <c r="M155">
        <v>0</v>
      </c>
      <c r="N155" s="11">
        <f t="shared" si="40"/>
        <v>-1</v>
      </c>
      <c r="O155" s="9">
        <f t="shared" si="41"/>
        <v>-1</v>
      </c>
      <c r="P155" s="9" t="str">
        <f t="shared" si="36"/>
        <v>n/a</v>
      </c>
      <c r="Q155" s="32">
        <f t="shared" si="37"/>
        <v>-1</v>
      </c>
      <c r="R155" s="33"/>
    </row>
    <row r="156" spans="1:18" ht="22.5" x14ac:dyDescent="0.2">
      <c r="A156" s="21"/>
      <c r="B156" s="18" t="s">
        <v>151</v>
      </c>
      <c r="C156" s="20" t="s">
        <v>152</v>
      </c>
      <c r="D156">
        <v>195</v>
      </c>
      <c r="E156">
        <v>190</v>
      </c>
      <c r="F156">
        <v>169</v>
      </c>
      <c r="G156">
        <v>170</v>
      </c>
      <c r="H156">
        <v>158</v>
      </c>
      <c r="I156">
        <v>166</v>
      </c>
      <c r="J156">
        <v>163</v>
      </c>
      <c r="K156">
        <v>153</v>
      </c>
      <c r="L156">
        <v>162</v>
      </c>
      <c r="M156">
        <v>190</v>
      </c>
      <c r="N156" s="11">
        <f t="shared" si="40"/>
        <v>28</v>
      </c>
      <c r="O156" s="9">
        <f t="shared" si="41"/>
        <v>0.1728395061728395</v>
      </c>
      <c r="P156" s="9">
        <f t="shared" si="36"/>
        <v>0.14457831325301204</v>
      </c>
      <c r="Q156" s="9">
        <f t="shared" si="37"/>
        <v>-2.564102564102564E-2</v>
      </c>
    </row>
    <row r="157" spans="1:18" x14ac:dyDescent="0.2">
      <c r="A157" s="21"/>
      <c r="B157" s="18"/>
      <c r="C157" s="20" t="s">
        <v>153</v>
      </c>
      <c r="D157">
        <v>1</v>
      </c>
      <c r="E157">
        <v>2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 s="11">
        <f t="shared" si="40"/>
        <v>0</v>
      </c>
      <c r="O157" s="9" t="str">
        <f t="shared" si="41"/>
        <v>n/a</v>
      </c>
      <c r="P157" s="9" t="str">
        <f t="shared" si="36"/>
        <v>n/a</v>
      </c>
      <c r="Q157" s="32">
        <f t="shared" si="37"/>
        <v>-1</v>
      </c>
      <c r="R157" s="33"/>
    </row>
    <row r="158" spans="1:18" ht="22.5" x14ac:dyDescent="0.2">
      <c r="A158" s="21"/>
      <c r="B158" s="18"/>
      <c r="C158" s="20" t="s">
        <v>154</v>
      </c>
      <c r="D158">
        <v>34</v>
      </c>
      <c r="E158">
        <v>40</v>
      </c>
      <c r="F158">
        <v>39</v>
      </c>
      <c r="G158">
        <v>39</v>
      </c>
      <c r="H158">
        <v>40</v>
      </c>
      <c r="I158">
        <v>42</v>
      </c>
      <c r="J158">
        <v>37</v>
      </c>
      <c r="K158">
        <v>35</v>
      </c>
      <c r="L158">
        <v>42</v>
      </c>
      <c r="M158">
        <v>47</v>
      </c>
      <c r="N158" s="11">
        <f t="shared" si="40"/>
        <v>5</v>
      </c>
      <c r="O158" s="9">
        <f t="shared" si="41"/>
        <v>0.11904761904761904</v>
      </c>
      <c r="P158" s="9">
        <f t="shared" si="36"/>
        <v>0.11904761904761904</v>
      </c>
      <c r="Q158" s="9">
        <f t="shared" si="37"/>
        <v>0.38235294117647056</v>
      </c>
    </row>
    <row r="159" spans="1:18" ht="22.5" x14ac:dyDescent="0.2">
      <c r="A159" s="21"/>
      <c r="B159" s="18"/>
      <c r="C159" s="20" t="s">
        <v>155</v>
      </c>
      <c r="D159">
        <v>1</v>
      </c>
      <c r="E159">
        <v>0</v>
      </c>
      <c r="F159">
        <v>0</v>
      </c>
      <c r="G159">
        <v>0</v>
      </c>
      <c r="H159">
        <v>1</v>
      </c>
      <c r="I159">
        <v>4</v>
      </c>
      <c r="J159">
        <v>6</v>
      </c>
      <c r="K159">
        <v>9</v>
      </c>
      <c r="L159">
        <v>27</v>
      </c>
      <c r="M159">
        <v>24</v>
      </c>
      <c r="N159" s="11">
        <f t="shared" si="40"/>
        <v>-3</v>
      </c>
      <c r="O159" s="9">
        <f t="shared" si="41"/>
        <v>-0.1111111111111111</v>
      </c>
      <c r="P159" s="9">
        <f t="shared" si="36"/>
        <v>5</v>
      </c>
      <c r="Q159" s="32">
        <f t="shared" si="37"/>
        <v>23</v>
      </c>
      <c r="R159" s="33"/>
    </row>
    <row r="160" spans="1:18" x14ac:dyDescent="0.2">
      <c r="A160" s="21"/>
      <c r="B160" s="18"/>
      <c r="C160" s="20" t="s">
        <v>156</v>
      </c>
      <c r="D160">
        <v>63</v>
      </c>
      <c r="E160">
        <v>46</v>
      </c>
      <c r="F160">
        <v>16</v>
      </c>
      <c r="G160">
        <v>6</v>
      </c>
      <c r="H160">
        <v>2</v>
      </c>
      <c r="I160">
        <v>1</v>
      </c>
      <c r="J160">
        <v>0</v>
      </c>
      <c r="K160">
        <v>0</v>
      </c>
      <c r="L160">
        <v>0</v>
      </c>
      <c r="M160">
        <v>0</v>
      </c>
      <c r="N160" s="11">
        <f t="shared" si="40"/>
        <v>0</v>
      </c>
      <c r="O160" s="9" t="str">
        <f t="shared" si="41"/>
        <v>n/a</v>
      </c>
      <c r="P160" s="9">
        <f t="shared" si="36"/>
        <v>-1</v>
      </c>
      <c r="Q160" s="9">
        <f t="shared" si="37"/>
        <v>-1</v>
      </c>
    </row>
    <row r="161" spans="1:18" x14ac:dyDescent="0.2">
      <c r="A161" s="21"/>
      <c r="B161" s="18"/>
      <c r="C161" s="20" t="s">
        <v>157</v>
      </c>
      <c r="D161">
        <v>0</v>
      </c>
      <c r="E161">
        <v>0</v>
      </c>
      <c r="F161">
        <v>18</v>
      </c>
      <c r="G161">
        <v>21</v>
      </c>
      <c r="H161">
        <v>35</v>
      </c>
      <c r="I161">
        <v>79</v>
      </c>
      <c r="J161">
        <v>77</v>
      </c>
      <c r="K161">
        <v>56</v>
      </c>
      <c r="L161">
        <v>45</v>
      </c>
      <c r="M161">
        <v>32</v>
      </c>
      <c r="N161" s="11">
        <f t="shared" si="40"/>
        <v>-13</v>
      </c>
      <c r="O161" s="9">
        <f t="shared" si="41"/>
        <v>-0.28888888888888886</v>
      </c>
      <c r="P161" s="9">
        <f t="shared" si="36"/>
        <v>-0.59493670886075944</v>
      </c>
      <c r="Q161" s="32" t="str">
        <f t="shared" si="37"/>
        <v>n/a</v>
      </c>
      <c r="R161" s="33"/>
    </row>
    <row r="162" spans="1:18" ht="22.5" x14ac:dyDescent="0.2">
      <c r="A162" s="21"/>
      <c r="B162" s="18"/>
      <c r="C162" s="20" t="s">
        <v>158</v>
      </c>
      <c r="D162">
        <v>0</v>
      </c>
      <c r="E162">
        <v>0</v>
      </c>
      <c r="F162">
        <v>0</v>
      </c>
      <c r="G162">
        <v>0</v>
      </c>
      <c r="H162">
        <v>1</v>
      </c>
      <c r="I162">
        <v>3</v>
      </c>
      <c r="J162">
        <v>2</v>
      </c>
      <c r="K162">
        <v>4</v>
      </c>
      <c r="L162">
        <v>4</v>
      </c>
      <c r="M162">
        <v>7</v>
      </c>
      <c r="N162" s="11">
        <f t="shared" si="40"/>
        <v>3</v>
      </c>
      <c r="O162" s="9">
        <f t="shared" si="41"/>
        <v>0.75</v>
      </c>
      <c r="P162" s="9">
        <f t="shared" si="36"/>
        <v>1.3333333333333333</v>
      </c>
      <c r="Q162" s="9" t="str">
        <f t="shared" si="37"/>
        <v>n/a</v>
      </c>
    </row>
    <row r="163" spans="1:18" x14ac:dyDescent="0.2">
      <c r="A163" s="21"/>
      <c r="B163" s="18"/>
      <c r="C163" s="20" t="s">
        <v>159</v>
      </c>
      <c r="D163">
        <v>0</v>
      </c>
      <c r="E163">
        <v>0</v>
      </c>
      <c r="F163">
        <v>0</v>
      </c>
      <c r="G163">
        <v>0</v>
      </c>
      <c r="H163">
        <v>1</v>
      </c>
      <c r="I163">
        <v>1</v>
      </c>
      <c r="J163">
        <v>1</v>
      </c>
      <c r="K163">
        <v>0</v>
      </c>
      <c r="L163">
        <v>7</v>
      </c>
      <c r="M163">
        <v>0</v>
      </c>
      <c r="N163" s="11">
        <f t="shared" si="40"/>
        <v>-7</v>
      </c>
      <c r="O163" s="9">
        <f t="shared" si="41"/>
        <v>-1</v>
      </c>
      <c r="P163" s="9">
        <f t="shared" si="36"/>
        <v>-1</v>
      </c>
      <c r="Q163" s="32" t="str">
        <f t="shared" si="37"/>
        <v>n/a</v>
      </c>
      <c r="R163" s="33"/>
    </row>
    <row r="164" spans="1:18" x14ac:dyDescent="0.2">
      <c r="A164" s="21"/>
      <c r="B164" s="18"/>
      <c r="C164" s="20" t="s">
        <v>160</v>
      </c>
      <c r="D164">
        <v>0</v>
      </c>
      <c r="E164">
        <v>0</v>
      </c>
      <c r="F164">
        <v>1</v>
      </c>
      <c r="G164">
        <v>0</v>
      </c>
      <c r="H164">
        <v>0</v>
      </c>
      <c r="I164">
        <v>0</v>
      </c>
      <c r="J164">
        <v>30</v>
      </c>
      <c r="K164">
        <v>21</v>
      </c>
      <c r="L164">
        <v>1</v>
      </c>
      <c r="M164">
        <v>1</v>
      </c>
      <c r="N164" s="11">
        <f t="shared" si="40"/>
        <v>0</v>
      </c>
      <c r="O164" s="9">
        <f t="shared" si="41"/>
        <v>0</v>
      </c>
      <c r="P164" s="9" t="str">
        <f t="shared" si="36"/>
        <v>n/a</v>
      </c>
      <c r="Q164" s="9" t="str">
        <f t="shared" si="37"/>
        <v>n/a</v>
      </c>
    </row>
    <row r="165" spans="1:18" ht="22.5" x14ac:dyDescent="0.2">
      <c r="A165" s="21"/>
      <c r="B165" s="18" t="s">
        <v>161</v>
      </c>
      <c r="C165" s="20" t="s">
        <v>162</v>
      </c>
      <c r="D165">
        <v>137</v>
      </c>
      <c r="E165">
        <v>136</v>
      </c>
      <c r="F165">
        <v>136</v>
      </c>
      <c r="G165">
        <v>131</v>
      </c>
      <c r="H165">
        <v>112</v>
      </c>
      <c r="I165">
        <v>108</v>
      </c>
      <c r="J165">
        <v>115</v>
      </c>
      <c r="K165">
        <v>118</v>
      </c>
      <c r="L165">
        <v>128</v>
      </c>
      <c r="M165">
        <v>128</v>
      </c>
      <c r="N165" s="11">
        <f t="shared" si="40"/>
        <v>0</v>
      </c>
      <c r="O165" s="9">
        <f t="shared" si="41"/>
        <v>0</v>
      </c>
      <c r="P165" s="9">
        <f t="shared" si="36"/>
        <v>0.18518518518518517</v>
      </c>
      <c r="Q165" s="32">
        <f t="shared" si="37"/>
        <v>-6.569343065693431E-2</v>
      </c>
      <c r="R165" s="33"/>
    </row>
    <row r="166" spans="1:18" ht="22.5" x14ac:dyDescent="0.2">
      <c r="A166" s="21"/>
      <c r="B166" s="18" t="s">
        <v>163</v>
      </c>
      <c r="C166" s="20" t="s">
        <v>164</v>
      </c>
      <c r="D166">
        <v>107</v>
      </c>
      <c r="E166">
        <v>111</v>
      </c>
      <c r="F166">
        <v>123</v>
      </c>
      <c r="G166">
        <v>130</v>
      </c>
      <c r="H166">
        <v>122</v>
      </c>
      <c r="I166">
        <v>111</v>
      </c>
      <c r="J166">
        <v>107</v>
      </c>
      <c r="K166">
        <v>101</v>
      </c>
      <c r="L166">
        <v>104</v>
      </c>
      <c r="M166">
        <v>84</v>
      </c>
      <c r="N166" s="11">
        <f t="shared" si="40"/>
        <v>-20</v>
      </c>
      <c r="O166" s="9">
        <f t="shared" si="41"/>
        <v>-0.19230769230769232</v>
      </c>
      <c r="P166" s="9">
        <f t="shared" si="36"/>
        <v>-0.24324324324324326</v>
      </c>
      <c r="Q166" s="9">
        <f t="shared" si="37"/>
        <v>-0.21495327102803738</v>
      </c>
    </row>
    <row r="167" spans="1:18" x14ac:dyDescent="0.2">
      <c r="A167" s="21"/>
      <c r="B167" s="18"/>
      <c r="C167" s="20" t="s">
        <v>165</v>
      </c>
      <c r="D167">
        <v>32</v>
      </c>
      <c r="E167">
        <v>33</v>
      </c>
      <c r="F167">
        <v>28</v>
      </c>
      <c r="G167">
        <v>32</v>
      </c>
      <c r="H167">
        <v>29</v>
      </c>
      <c r="I167">
        <v>26</v>
      </c>
      <c r="J167">
        <v>24</v>
      </c>
      <c r="K167">
        <v>19</v>
      </c>
      <c r="L167">
        <v>17</v>
      </c>
      <c r="M167">
        <v>15</v>
      </c>
      <c r="N167" s="11">
        <f t="shared" si="40"/>
        <v>-2</v>
      </c>
      <c r="O167" s="9">
        <f t="shared" si="41"/>
        <v>-0.11764705882352941</v>
      </c>
      <c r="P167" s="9">
        <f t="shared" si="36"/>
        <v>-0.42307692307692307</v>
      </c>
      <c r="Q167" s="32">
        <f t="shared" si="37"/>
        <v>-0.53125</v>
      </c>
      <c r="R167" s="33"/>
    </row>
    <row r="168" spans="1:18" x14ac:dyDescent="0.2">
      <c r="A168" s="21"/>
      <c r="B168" s="18"/>
      <c r="C168" s="20" t="s">
        <v>166</v>
      </c>
      <c r="D168">
        <v>0</v>
      </c>
      <c r="E168">
        <v>1</v>
      </c>
      <c r="F168">
        <v>1</v>
      </c>
      <c r="G168">
        <v>3</v>
      </c>
      <c r="H168">
        <v>2</v>
      </c>
      <c r="I168">
        <v>2</v>
      </c>
      <c r="J168">
        <v>2</v>
      </c>
      <c r="K168">
        <v>0</v>
      </c>
      <c r="L168">
        <v>0</v>
      </c>
      <c r="M168">
        <v>1</v>
      </c>
      <c r="N168" s="11">
        <f t="shared" si="40"/>
        <v>1</v>
      </c>
      <c r="O168" s="9" t="str">
        <f t="shared" si="41"/>
        <v>n/a</v>
      </c>
      <c r="P168" s="9">
        <f t="shared" si="36"/>
        <v>-0.5</v>
      </c>
      <c r="Q168" s="9" t="str">
        <f t="shared" si="37"/>
        <v>n/a</v>
      </c>
    </row>
    <row r="169" spans="1:18" x14ac:dyDescent="0.2">
      <c r="A169" s="21"/>
      <c r="B169" s="18"/>
      <c r="C169" s="20" t="s">
        <v>167</v>
      </c>
      <c r="D169">
        <v>115</v>
      </c>
      <c r="E169">
        <v>93</v>
      </c>
      <c r="F169">
        <v>96</v>
      </c>
      <c r="G169">
        <v>100</v>
      </c>
      <c r="H169">
        <v>78</v>
      </c>
      <c r="I169">
        <v>98</v>
      </c>
      <c r="J169">
        <v>123</v>
      </c>
      <c r="K169">
        <v>103</v>
      </c>
      <c r="L169">
        <v>70</v>
      </c>
      <c r="M169">
        <v>42</v>
      </c>
      <c r="N169" s="11">
        <f t="shared" si="40"/>
        <v>-28</v>
      </c>
      <c r="O169" s="9">
        <f t="shared" si="41"/>
        <v>-0.4</v>
      </c>
      <c r="P169" s="9">
        <f t="shared" si="36"/>
        <v>-0.5714285714285714</v>
      </c>
      <c r="Q169" s="32">
        <f t="shared" si="37"/>
        <v>-0.63478260869565217</v>
      </c>
      <c r="R169" s="33"/>
    </row>
    <row r="170" spans="1:18" x14ac:dyDescent="0.2">
      <c r="A170" s="21"/>
      <c r="B170" s="18"/>
      <c r="C170" s="20" t="s">
        <v>168</v>
      </c>
      <c r="D170">
        <v>0</v>
      </c>
      <c r="E170">
        <v>0</v>
      </c>
      <c r="F170">
        <v>0</v>
      </c>
      <c r="G170">
        <v>4</v>
      </c>
      <c r="H170">
        <v>7</v>
      </c>
      <c r="I170">
        <v>8</v>
      </c>
      <c r="J170">
        <v>6</v>
      </c>
      <c r="K170">
        <v>2</v>
      </c>
      <c r="L170">
        <v>4</v>
      </c>
      <c r="M170">
        <v>1</v>
      </c>
      <c r="N170" s="11">
        <f t="shared" si="40"/>
        <v>-3</v>
      </c>
      <c r="O170" s="9">
        <f t="shared" si="41"/>
        <v>-0.75</v>
      </c>
      <c r="P170" s="9">
        <f t="shared" si="36"/>
        <v>-0.875</v>
      </c>
      <c r="Q170" s="9" t="str">
        <f t="shared" si="37"/>
        <v>n/a</v>
      </c>
    </row>
    <row r="171" spans="1:18" x14ac:dyDescent="0.2">
      <c r="A171" s="21"/>
      <c r="B171" s="18"/>
      <c r="C171" s="20" t="s">
        <v>169</v>
      </c>
      <c r="D171">
        <v>0</v>
      </c>
      <c r="E171">
        <v>1</v>
      </c>
      <c r="F171">
        <v>0</v>
      </c>
      <c r="G171">
        <v>0</v>
      </c>
      <c r="H171">
        <v>1</v>
      </c>
      <c r="I171">
        <v>1</v>
      </c>
      <c r="J171">
        <v>0</v>
      </c>
      <c r="K171">
        <v>0</v>
      </c>
      <c r="L171">
        <v>1</v>
      </c>
      <c r="M171">
        <v>1</v>
      </c>
      <c r="N171" s="11">
        <f t="shared" si="40"/>
        <v>0</v>
      </c>
      <c r="O171" s="9">
        <f t="shared" si="41"/>
        <v>0</v>
      </c>
      <c r="P171" s="9">
        <f t="shared" si="36"/>
        <v>0</v>
      </c>
      <c r="Q171" s="32" t="str">
        <f t="shared" si="37"/>
        <v>n/a</v>
      </c>
      <c r="R171" s="33"/>
    </row>
    <row r="172" spans="1:18" x14ac:dyDescent="0.2">
      <c r="A172" s="21"/>
      <c r="B172" s="18"/>
      <c r="C172" s="20" t="s">
        <v>170</v>
      </c>
      <c r="D172">
        <v>0</v>
      </c>
      <c r="E172">
        <v>2</v>
      </c>
      <c r="F172">
        <v>2</v>
      </c>
      <c r="G172">
        <v>0</v>
      </c>
      <c r="H172">
        <v>1</v>
      </c>
      <c r="I172">
        <v>0</v>
      </c>
      <c r="J172">
        <v>0</v>
      </c>
      <c r="K172">
        <v>0</v>
      </c>
      <c r="L172">
        <v>0</v>
      </c>
      <c r="M172">
        <v>0</v>
      </c>
      <c r="N172" s="11">
        <f t="shared" si="40"/>
        <v>0</v>
      </c>
      <c r="O172" s="9" t="str">
        <f t="shared" si="41"/>
        <v>n/a</v>
      </c>
      <c r="P172" s="9" t="str">
        <f t="shared" si="36"/>
        <v>n/a</v>
      </c>
      <c r="Q172" s="9" t="str">
        <f t="shared" si="37"/>
        <v>n/a</v>
      </c>
    </row>
    <row r="173" spans="1:18" ht="22.5" x14ac:dyDescent="0.2">
      <c r="A173" s="21"/>
      <c r="B173" s="18" t="s">
        <v>171</v>
      </c>
      <c r="C173" s="20" t="s">
        <v>173</v>
      </c>
      <c r="D173">
        <v>25</v>
      </c>
      <c r="E173">
        <v>25</v>
      </c>
      <c r="F173">
        <v>12</v>
      </c>
      <c r="G173">
        <v>4</v>
      </c>
      <c r="H173">
        <v>2</v>
      </c>
      <c r="I173">
        <v>1</v>
      </c>
      <c r="J173">
        <v>0</v>
      </c>
      <c r="K173">
        <v>0</v>
      </c>
      <c r="L173">
        <v>0</v>
      </c>
      <c r="M173">
        <v>0</v>
      </c>
      <c r="N173" s="11">
        <f t="shared" si="40"/>
        <v>0</v>
      </c>
      <c r="O173" s="9" t="str">
        <f t="shared" si="41"/>
        <v>n/a</v>
      </c>
      <c r="P173" s="9">
        <f t="shared" si="36"/>
        <v>-1</v>
      </c>
      <c r="Q173" s="32">
        <f t="shared" si="37"/>
        <v>-1</v>
      </c>
      <c r="R173" s="33"/>
    </row>
    <row r="174" spans="1:18" ht="22.5" x14ac:dyDescent="0.2">
      <c r="A174" s="21"/>
      <c r="B174" s="18"/>
      <c r="C174" s="20" t="s">
        <v>174</v>
      </c>
      <c r="D174">
        <v>0</v>
      </c>
      <c r="E174">
        <v>0</v>
      </c>
      <c r="F174">
        <v>26</v>
      </c>
      <c r="G174">
        <v>32</v>
      </c>
      <c r="H174">
        <v>44</v>
      </c>
      <c r="I174">
        <v>41</v>
      </c>
      <c r="J174">
        <v>45</v>
      </c>
      <c r="K174">
        <v>42</v>
      </c>
      <c r="L174">
        <v>33</v>
      </c>
      <c r="M174">
        <v>29</v>
      </c>
      <c r="N174" s="11">
        <f t="shared" si="40"/>
        <v>-4</v>
      </c>
      <c r="O174" s="9">
        <f t="shared" si="41"/>
        <v>-0.12121212121212122</v>
      </c>
      <c r="P174" s="9">
        <f t="shared" si="36"/>
        <v>-0.29268292682926828</v>
      </c>
      <c r="Q174" s="9" t="str">
        <f>IFERROR((M174-D174)/D174,"n/a")</f>
        <v>n/a</v>
      </c>
    </row>
    <row r="175" spans="1:18" ht="22.5" x14ac:dyDescent="0.2">
      <c r="A175" s="21"/>
      <c r="B175" s="18" t="s">
        <v>175</v>
      </c>
      <c r="C175" s="20" t="s">
        <v>176</v>
      </c>
      <c r="D175">
        <v>28</v>
      </c>
      <c r="E175">
        <v>25</v>
      </c>
      <c r="F175">
        <v>27</v>
      </c>
      <c r="G175">
        <v>31</v>
      </c>
      <c r="H175">
        <v>27</v>
      </c>
      <c r="I175">
        <v>40</v>
      </c>
      <c r="J175">
        <v>56</v>
      </c>
      <c r="K175">
        <v>69</v>
      </c>
      <c r="L175">
        <v>56</v>
      </c>
      <c r="M175">
        <v>46</v>
      </c>
      <c r="N175" s="11">
        <f t="shared" si="40"/>
        <v>-10</v>
      </c>
      <c r="O175" s="9">
        <f t="shared" si="41"/>
        <v>-0.17857142857142858</v>
      </c>
      <c r="P175" s="9">
        <f t="shared" si="36"/>
        <v>0.15</v>
      </c>
      <c r="Q175" s="32">
        <f t="shared" si="37"/>
        <v>0.6428571428571429</v>
      </c>
      <c r="R175" s="33"/>
    </row>
    <row r="176" spans="1:18" ht="22.5" x14ac:dyDescent="0.2">
      <c r="A176" s="21"/>
      <c r="B176" s="18"/>
      <c r="C176" s="20" t="s">
        <v>177</v>
      </c>
      <c r="D176">
        <v>0</v>
      </c>
      <c r="E176">
        <v>0</v>
      </c>
      <c r="F176">
        <v>0</v>
      </c>
      <c r="G176">
        <v>0</v>
      </c>
      <c r="H176">
        <v>1</v>
      </c>
      <c r="I176">
        <v>2</v>
      </c>
      <c r="J176">
        <v>0</v>
      </c>
      <c r="K176">
        <v>1</v>
      </c>
      <c r="L176">
        <v>1</v>
      </c>
      <c r="M176">
        <v>1</v>
      </c>
      <c r="N176" s="11">
        <f t="shared" si="40"/>
        <v>0</v>
      </c>
      <c r="O176" s="9">
        <f t="shared" si="41"/>
        <v>0</v>
      </c>
      <c r="P176" s="9">
        <f t="shared" si="36"/>
        <v>-0.5</v>
      </c>
      <c r="Q176" s="9" t="str">
        <f t="shared" si="37"/>
        <v>n/a</v>
      </c>
    </row>
    <row r="177" spans="1:18" x14ac:dyDescent="0.2">
      <c r="A177" s="21"/>
      <c r="B177" s="18"/>
      <c r="C177" s="20" t="s">
        <v>178</v>
      </c>
      <c r="D177">
        <v>0</v>
      </c>
      <c r="E177">
        <v>1</v>
      </c>
      <c r="F177">
        <v>0</v>
      </c>
      <c r="G177">
        <v>1</v>
      </c>
      <c r="H177">
        <v>0</v>
      </c>
      <c r="I177">
        <v>0</v>
      </c>
      <c r="J177">
        <v>1</v>
      </c>
      <c r="K177">
        <v>0</v>
      </c>
      <c r="L177">
        <v>1</v>
      </c>
      <c r="M177">
        <v>0</v>
      </c>
      <c r="N177" s="11">
        <f t="shared" si="40"/>
        <v>-1</v>
      </c>
      <c r="O177" s="9">
        <f t="shared" si="41"/>
        <v>-1</v>
      </c>
      <c r="P177" s="9" t="str">
        <f t="shared" si="36"/>
        <v>n/a</v>
      </c>
      <c r="Q177" s="32" t="str">
        <f t="shared" si="37"/>
        <v>n/a</v>
      </c>
      <c r="R177" s="33"/>
    </row>
    <row r="178" spans="1:18" x14ac:dyDescent="0.2">
      <c r="A178" s="21"/>
      <c r="B178" s="18"/>
      <c r="C178" s="20" t="s">
        <v>179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1</v>
      </c>
      <c r="L178">
        <v>0</v>
      </c>
      <c r="M178">
        <v>0</v>
      </c>
      <c r="N178" s="11">
        <f t="shared" si="40"/>
        <v>0</v>
      </c>
      <c r="O178" s="9" t="str">
        <f t="shared" si="41"/>
        <v>n/a</v>
      </c>
      <c r="P178" s="9" t="str">
        <f t="shared" si="36"/>
        <v>n/a</v>
      </c>
      <c r="Q178" s="9" t="str">
        <f t="shared" si="37"/>
        <v>n/a</v>
      </c>
    </row>
    <row r="179" spans="1:18" ht="22.5" x14ac:dyDescent="0.2">
      <c r="A179" s="21"/>
      <c r="B179" s="18" t="s">
        <v>180</v>
      </c>
      <c r="C179" s="20" t="s">
        <v>181</v>
      </c>
      <c r="D179">
        <v>552</v>
      </c>
      <c r="E179">
        <v>494</v>
      </c>
      <c r="F179">
        <v>468</v>
      </c>
      <c r="G179">
        <v>472</v>
      </c>
      <c r="H179">
        <v>413</v>
      </c>
      <c r="I179">
        <v>405</v>
      </c>
      <c r="J179">
        <v>387</v>
      </c>
      <c r="K179">
        <v>391</v>
      </c>
      <c r="L179">
        <v>430</v>
      </c>
      <c r="M179">
        <v>459</v>
      </c>
      <c r="N179" s="11">
        <f t="shared" si="40"/>
        <v>29</v>
      </c>
      <c r="O179" s="9">
        <f t="shared" si="41"/>
        <v>6.7441860465116285E-2</v>
      </c>
      <c r="P179" s="9">
        <f t="shared" si="36"/>
        <v>0.13333333333333333</v>
      </c>
      <c r="Q179" s="32">
        <f t="shared" si="37"/>
        <v>-0.16847826086956522</v>
      </c>
      <c r="R179" s="33"/>
    </row>
    <row r="180" spans="1:18" x14ac:dyDescent="0.2">
      <c r="A180" s="21"/>
      <c r="B180" s="18"/>
      <c r="C180" s="20" t="s">
        <v>182</v>
      </c>
      <c r="D180">
        <v>21</v>
      </c>
      <c r="E180">
        <v>28</v>
      </c>
      <c r="F180">
        <v>28</v>
      </c>
      <c r="G180">
        <v>30</v>
      </c>
      <c r="H180">
        <v>28</v>
      </c>
      <c r="I180">
        <v>28</v>
      </c>
      <c r="J180">
        <v>24</v>
      </c>
      <c r="K180">
        <v>21</v>
      </c>
      <c r="L180">
        <v>19</v>
      </c>
      <c r="M180">
        <v>22</v>
      </c>
      <c r="N180" s="11">
        <f t="shared" si="40"/>
        <v>3</v>
      </c>
      <c r="O180" s="9">
        <f t="shared" si="41"/>
        <v>0.15789473684210525</v>
      </c>
      <c r="P180" s="9">
        <f t="shared" si="36"/>
        <v>-0.21428571428571427</v>
      </c>
      <c r="Q180" s="9">
        <f t="shared" si="37"/>
        <v>4.7619047619047616E-2</v>
      </c>
    </row>
    <row r="181" spans="1:18" x14ac:dyDescent="0.2">
      <c r="A181" s="21"/>
      <c r="B181" s="18"/>
      <c r="C181" s="20" t="s">
        <v>183</v>
      </c>
      <c r="D181">
        <v>0</v>
      </c>
      <c r="E181">
        <v>0</v>
      </c>
      <c r="F181">
        <v>0</v>
      </c>
      <c r="G181">
        <v>1</v>
      </c>
      <c r="H181">
        <v>2</v>
      </c>
      <c r="I181">
        <v>2</v>
      </c>
      <c r="J181">
        <v>0</v>
      </c>
      <c r="K181">
        <v>0</v>
      </c>
      <c r="L181">
        <v>0</v>
      </c>
      <c r="M181">
        <v>0</v>
      </c>
      <c r="N181" s="11">
        <f t="shared" si="40"/>
        <v>0</v>
      </c>
      <c r="O181" s="9" t="str">
        <f t="shared" si="41"/>
        <v>n/a</v>
      </c>
      <c r="P181" s="9">
        <f t="shared" si="36"/>
        <v>-1</v>
      </c>
      <c r="Q181" s="32" t="str">
        <f t="shared" si="37"/>
        <v>n/a</v>
      </c>
      <c r="R181" s="33"/>
    </row>
    <row r="182" spans="1:18" x14ac:dyDescent="0.2">
      <c r="A182" s="21"/>
      <c r="B182" s="18"/>
      <c r="C182" s="20" t="s">
        <v>184</v>
      </c>
      <c r="D182">
        <v>64</v>
      </c>
      <c r="E182">
        <v>58</v>
      </c>
      <c r="F182">
        <v>59</v>
      </c>
      <c r="G182">
        <v>46</v>
      </c>
      <c r="H182">
        <v>40</v>
      </c>
      <c r="I182">
        <v>32</v>
      </c>
      <c r="J182">
        <v>36</v>
      </c>
      <c r="K182">
        <v>44</v>
      </c>
      <c r="L182">
        <v>39</v>
      </c>
      <c r="M182">
        <v>26</v>
      </c>
      <c r="N182" s="11">
        <f t="shared" si="40"/>
        <v>-13</v>
      </c>
      <c r="O182" s="9">
        <f t="shared" si="41"/>
        <v>-0.33333333333333331</v>
      </c>
      <c r="P182" s="9">
        <f t="shared" si="36"/>
        <v>-0.1875</v>
      </c>
      <c r="Q182" s="9">
        <f t="shared" si="37"/>
        <v>-0.59375</v>
      </c>
    </row>
    <row r="183" spans="1:18" ht="22.5" x14ac:dyDescent="0.2">
      <c r="A183" s="21"/>
      <c r="B183" s="18"/>
      <c r="C183" s="20" t="s">
        <v>185</v>
      </c>
      <c r="D183">
        <v>2</v>
      </c>
      <c r="E183">
        <v>0</v>
      </c>
      <c r="F183">
        <v>1</v>
      </c>
      <c r="G183">
        <v>0</v>
      </c>
      <c r="H183">
        <v>2</v>
      </c>
      <c r="I183">
        <v>1</v>
      </c>
      <c r="J183">
        <v>1</v>
      </c>
      <c r="K183">
        <v>0</v>
      </c>
      <c r="L183">
        <v>1</v>
      </c>
      <c r="M183">
        <v>1</v>
      </c>
      <c r="N183" s="11">
        <f t="shared" si="40"/>
        <v>0</v>
      </c>
      <c r="O183" s="9">
        <f t="shared" si="41"/>
        <v>0</v>
      </c>
      <c r="P183" s="9">
        <f t="shared" si="36"/>
        <v>0</v>
      </c>
      <c r="Q183" s="32">
        <f t="shared" si="37"/>
        <v>-0.5</v>
      </c>
      <c r="R183" s="33"/>
    </row>
    <row r="184" spans="1:18" x14ac:dyDescent="0.2">
      <c r="A184" s="21"/>
      <c r="B184" s="18"/>
      <c r="C184" s="20" t="s">
        <v>186</v>
      </c>
      <c r="D184">
        <v>1</v>
      </c>
      <c r="E184">
        <v>0</v>
      </c>
      <c r="F184">
        <v>1</v>
      </c>
      <c r="G184">
        <v>2</v>
      </c>
      <c r="H184">
        <v>1</v>
      </c>
      <c r="I184">
        <v>1</v>
      </c>
      <c r="J184">
        <v>0</v>
      </c>
      <c r="K184">
        <v>0</v>
      </c>
      <c r="L184">
        <v>0</v>
      </c>
      <c r="M184">
        <v>0</v>
      </c>
      <c r="N184" s="11">
        <f t="shared" si="40"/>
        <v>0</v>
      </c>
      <c r="O184" s="9" t="str">
        <f t="shared" si="41"/>
        <v>n/a</v>
      </c>
      <c r="P184" s="9">
        <f t="shared" si="36"/>
        <v>-1</v>
      </c>
      <c r="Q184" s="9">
        <f t="shared" si="37"/>
        <v>-1</v>
      </c>
    </row>
    <row r="185" spans="1:18" x14ac:dyDescent="0.2">
      <c r="A185" s="21"/>
      <c r="B185" s="18"/>
      <c r="C185" s="20" t="s">
        <v>187</v>
      </c>
      <c r="D185">
        <v>1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 s="11">
        <f t="shared" si="40"/>
        <v>0</v>
      </c>
      <c r="O185" s="9" t="str">
        <f t="shared" si="41"/>
        <v>n/a</v>
      </c>
      <c r="P185" s="9" t="str">
        <f t="shared" si="36"/>
        <v>n/a</v>
      </c>
      <c r="Q185" s="32">
        <f t="shared" si="37"/>
        <v>-1</v>
      </c>
      <c r="R185" s="33"/>
    </row>
    <row r="186" spans="1:18" ht="22.5" x14ac:dyDescent="0.2">
      <c r="A186" s="21"/>
      <c r="B186" s="18" t="s">
        <v>188</v>
      </c>
      <c r="C186" s="20" t="s">
        <v>189</v>
      </c>
      <c r="D186">
        <v>201</v>
      </c>
      <c r="E186">
        <v>225</v>
      </c>
      <c r="F186">
        <v>217</v>
      </c>
      <c r="G186">
        <v>206</v>
      </c>
      <c r="H186">
        <v>154</v>
      </c>
      <c r="I186">
        <v>137</v>
      </c>
      <c r="J186">
        <v>152</v>
      </c>
      <c r="K186">
        <v>139</v>
      </c>
      <c r="L186">
        <v>127</v>
      </c>
      <c r="M186">
        <v>124</v>
      </c>
      <c r="N186" s="11">
        <f t="shared" si="40"/>
        <v>-3</v>
      </c>
      <c r="O186" s="9">
        <f t="shared" si="41"/>
        <v>-2.3622047244094488E-2</v>
      </c>
      <c r="P186" s="9">
        <f t="shared" si="36"/>
        <v>-9.4890510948905105E-2</v>
      </c>
      <c r="Q186" s="9">
        <f t="shared" si="37"/>
        <v>-0.38308457711442784</v>
      </c>
    </row>
    <row r="187" spans="1:18" ht="22.5" x14ac:dyDescent="0.2">
      <c r="A187" s="21"/>
      <c r="B187" s="18"/>
      <c r="C187" s="20" t="s">
        <v>190</v>
      </c>
      <c r="D187">
        <v>0</v>
      </c>
      <c r="E187">
        <v>0</v>
      </c>
      <c r="F187">
        <v>0</v>
      </c>
      <c r="G187">
        <v>0</v>
      </c>
      <c r="H187">
        <v>2</v>
      </c>
      <c r="I187">
        <v>2</v>
      </c>
      <c r="J187">
        <v>3</v>
      </c>
      <c r="K187">
        <v>5</v>
      </c>
      <c r="L187">
        <v>5</v>
      </c>
      <c r="M187">
        <v>5</v>
      </c>
      <c r="N187" s="11">
        <f t="shared" si="40"/>
        <v>0</v>
      </c>
      <c r="O187" s="9">
        <f t="shared" si="41"/>
        <v>0</v>
      </c>
      <c r="P187" s="9">
        <f t="shared" si="36"/>
        <v>1.5</v>
      </c>
      <c r="Q187" s="32" t="str">
        <f t="shared" si="37"/>
        <v>n/a</v>
      </c>
      <c r="R187" s="33"/>
    </row>
    <row r="188" spans="1:18" ht="22.5" x14ac:dyDescent="0.2">
      <c r="A188" s="21"/>
      <c r="B188" s="18"/>
      <c r="C188" s="20" t="s">
        <v>191</v>
      </c>
      <c r="D188">
        <v>0</v>
      </c>
      <c r="E188">
        <v>0</v>
      </c>
      <c r="F188">
        <v>0</v>
      </c>
      <c r="G188">
        <v>0</v>
      </c>
      <c r="H188">
        <v>1</v>
      </c>
      <c r="I188">
        <v>1</v>
      </c>
      <c r="J188">
        <v>0</v>
      </c>
      <c r="K188">
        <v>0</v>
      </c>
      <c r="L188">
        <v>0</v>
      </c>
      <c r="M188">
        <v>0</v>
      </c>
      <c r="N188" s="11">
        <f t="shared" si="40"/>
        <v>0</v>
      </c>
      <c r="O188" s="9" t="str">
        <f t="shared" si="41"/>
        <v>n/a</v>
      </c>
      <c r="P188" s="9">
        <f t="shared" si="36"/>
        <v>-1</v>
      </c>
      <c r="Q188" s="9" t="str">
        <f t="shared" si="37"/>
        <v>n/a</v>
      </c>
    </row>
    <row r="189" spans="1:18" x14ac:dyDescent="0.2">
      <c r="A189" s="21"/>
      <c r="B189" s="18"/>
      <c r="C189" s="20" t="s">
        <v>192</v>
      </c>
      <c r="D189">
        <v>2</v>
      </c>
      <c r="E189">
        <v>7</v>
      </c>
      <c r="F189">
        <v>16</v>
      </c>
      <c r="G189">
        <v>14</v>
      </c>
      <c r="H189">
        <v>15</v>
      </c>
      <c r="I189">
        <v>13</v>
      </c>
      <c r="J189">
        <v>8</v>
      </c>
      <c r="K189">
        <v>10</v>
      </c>
      <c r="L189">
        <v>9</v>
      </c>
      <c r="M189">
        <v>3</v>
      </c>
      <c r="N189" s="11">
        <f t="shared" si="40"/>
        <v>-6</v>
      </c>
      <c r="O189" s="9">
        <f t="shared" si="41"/>
        <v>-0.66666666666666663</v>
      </c>
      <c r="P189" s="9">
        <f t="shared" si="36"/>
        <v>-0.76923076923076927</v>
      </c>
      <c r="Q189" s="32">
        <f t="shared" si="37"/>
        <v>0.5</v>
      </c>
      <c r="R189" s="33"/>
    </row>
    <row r="190" spans="1:18" ht="22.5" x14ac:dyDescent="0.2">
      <c r="A190" s="21"/>
      <c r="B190" s="18"/>
      <c r="C190" s="20" t="s">
        <v>193</v>
      </c>
      <c r="D190">
        <v>0</v>
      </c>
      <c r="E190">
        <v>0</v>
      </c>
      <c r="F190">
        <v>4</v>
      </c>
      <c r="G190">
        <v>3</v>
      </c>
      <c r="H190">
        <v>4</v>
      </c>
      <c r="I190">
        <v>5</v>
      </c>
      <c r="J190">
        <v>0</v>
      </c>
      <c r="K190">
        <v>3</v>
      </c>
      <c r="L190">
        <v>1</v>
      </c>
      <c r="M190">
        <v>4</v>
      </c>
      <c r="N190" s="11">
        <f t="shared" si="40"/>
        <v>3</v>
      </c>
      <c r="O190" s="9">
        <f t="shared" si="41"/>
        <v>3</v>
      </c>
      <c r="P190" s="9">
        <f t="shared" si="36"/>
        <v>-0.2</v>
      </c>
      <c r="Q190" s="9" t="str">
        <f t="shared" si="37"/>
        <v>n/a</v>
      </c>
    </row>
    <row r="191" spans="1:18" x14ac:dyDescent="0.2">
      <c r="A191" s="21"/>
      <c r="B191" s="18"/>
      <c r="C191" s="20" t="s">
        <v>681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1</v>
      </c>
      <c r="M191">
        <v>0</v>
      </c>
      <c r="N191" s="11">
        <f t="shared" ref="N191" si="42">M191-L191</f>
        <v>-1</v>
      </c>
      <c r="O191" s="9">
        <f t="shared" ref="O191" si="43">IFERROR((M191-L191)/L191,"n/a")</f>
        <v>-1</v>
      </c>
      <c r="P191" s="9" t="str">
        <f t="shared" si="36"/>
        <v>n/a</v>
      </c>
      <c r="Q191" s="32" t="str">
        <f t="shared" si="37"/>
        <v>n/a</v>
      </c>
      <c r="R191" s="33"/>
    </row>
    <row r="192" spans="1:18" ht="22.5" x14ac:dyDescent="0.2">
      <c r="A192" s="21"/>
      <c r="B192" s="18" t="s">
        <v>657</v>
      </c>
      <c r="C192" s="20" t="s">
        <v>194</v>
      </c>
      <c r="D192">
        <v>97</v>
      </c>
      <c r="E192">
        <v>136</v>
      </c>
      <c r="F192">
        <v>139</v>
      </c>
      <c r="G192">
        <v>109</v>
      </c>
      <c r="H192">
        <v>105</v>
      </c>
      <c r="I192">
        <v>103</v>
      </c>
      <c r="J192">
        <v>88</v>
      </c>
      <c r="K192">
        <v>44</v>
      </c>
      <c r="L192">
        <v>23</v>
      </c>
      <c r="M192">
        <v>10</v>
      </c>
      <c r="N192" s="11">
        <f t="shared" si="40"/>
        <v>-13</v>
      </c>
      <c r="O192" s="9">
        <f t="shared" si="41"/>
        <v>-0.56521739130434778</v>
      </c>
      <c r="P192" s="9">
        <f t="shared" si="36"/>
        <v>-0.90291262135922334</v>
      </c>
      <c r="Q192" s="9">
        <f t="shared" si="37"/>
        <v>-0.89690721649484539</v>
      </c>
    </row>
    <row r="193" spans="1:18" x14ac:dyDescent="0.2">
      <c r="A193" s="21"/>
      <c r="B193" s="18"/>
      <c r="C193" s="20" t="s">
        <v>648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40</v>
      </c>
      <c r="L193">
        <v>54</v>
      </c>
      <c r="M193">
        <v>58</v>
      </c>
      <c r="N193" s="11">
        <f t="shared" si="40"/>
        <v>4</v>
      </c>
      <c r="O193" s="9">
        <f t="shared" si="41"/>
        <v>7.407407407407407E-2</v>
      </c>
      <c r="P193" s="9" t="str">
        <f t="shared" si="36"/>
        <v>n/a</v>
      </c>
      <c r="Q193" s="32" t="str">
        <f t="shared" si="37"/>
        <v>n/a</v>
      </c>
      <c r="R193" s="33"/>
    </row>
    <row r="194" spans="1:18" x14ac:dyDescent="0.2">
      <c r="A194" s="21"/>
      <c r="B194" s="18"/>
      <c r="C194" s="20" t="s">
        <v>195</v>
      </c>
      <c r="D194">
        <v>0</v>
      </c>
      <c r="E194">
        <v>4</v>
      </c>
      <c r="F194">
        <v>0</v>
      </c>
      <c r="G194">
        <v>1</v>
      </c>
      <c r="H194">
        <v>4</v>
      </c>
      <c r="I194">
        <v>3</v>
      </c>
      <c r="J194">
        <v>0</v>
      </c>
      <c r="K194">
        <v>0</v>
      </c>
      <c r="L194">
        <v>0</v>
      </c>
      <c r="M194">
        <v>0</v>
      </c>
      <c r="N194" s="11">
        <f t="shared" ref="N194" si="44">M194-L194</f>
        <v>0</v>
      </c>
      <c r="O194" s="9" t="str">
        <f t="shared" ref="O194" si="45">IFERROR((M194-L194)/L194,"n/a")</f>
        <v>n/a</v>
      </c>
      <c r="P194" s="9">
        <f t="shared" si="36"/>
        <v>-1</v>
      </c>
      <c r="Q194" s="9" t="str">
        <f t="shared" si="37"/>
        <v>n/a</v>
      </c>
    </row>
    <row r="195" spans="1:18" x14ac:dyDescent="0.2">
      <c r="A195" s="21"/>
      <c r="B195" s="18" t="s">
        <v>196</v>
      </c>
      <c r="C195" s="20" t="s">
        <v>197</v>
      </c>
      <c r="D195">
        <v>0</v>
      </c>
      <c r="E195">
        <v>0</v>
      </c>
      <c r="F195">
        <v>0</v>
      </c>
      <c r="G195">
        <v>51</v>
      </c>
      <c r="H195">
        <v>70</v>
      </c>
      <c r="I195">
        <v>90</v>
      </c>
      <c r="J195">
        <v>60</v>
      </c>
      <c r="K195">
        <v>36</v>
      </c>
      <c r="L195">
        <v>7</v>
      </c>
      <c r="M195">
        <v>1</v>
      </c>
      <c r="N195" s="11">
        <f t="shared" si="40"/>
        <v>-6</v>
      </c>
      <c r="O195" s="9">
        <f t="shared" si="41"/>
        <v>-0.8571428571428571</v>
      </c>
      <c r="P195" s="9">
        <f t="shared" si="36"/>
        <v>-0.98888888888888893</v>
      </c>
      <c r="Q195" s="32" t="str">
        <f t="shared" si="37"/>
        <v>n/a</v>
      </c>
      <c r="R195" s="33"/>
    </row>
    <row r="196" spans="1:18" x14ac:dyDescent="0.2">
      <c r="A196" s="21"/>
      <c r="B196" s="18"/>
      <c r="C196" s="20" t="s">
        <v>625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31</v>
      </c>
      <c r="K196">
        <v>81</v>
      </c>
      <c r="L196">
        <v>156</v>
      </c>
      <c r="M196">
        <v>216</v>
      </c>
      <c r="N196" s="11">
        <f t="shared" ref="N196" si="46">M196-L196</f>
        <v>60</v>
      </c>
      <c r="O196" s="9">
        <f t="shared" ref="O196" si="47">IFERROR((M196-L196)/L196,"n/a")</f>
        <v>0.38461538461538464</v>
      </c>
      <c r="P196" s="9" t="str">
        <f t="shared" si="36"/>
        <v>n/a</v>
      </c>
      <c r="Q196" s="9" t="str">
        <f t="shared" si="37"/>
        <v>n/a</v>
      </c>
    </row>
    <row r="197" spans="1:18" x14ac:dyDescent="0.2">
      <c r="A197" s="21"/>
      <c r="B197" s="18"/>
      <c r="C197" s="20" t="s">
        <v>198</v>
      </c>
      <c r="D197">
        <v>56</v>
      </c>
      <c r="E197">
        <v>50</v>
      </c>
      <c r="F197">
        <v>20</v>
      </c>
      <c r="G197">
        <v>20</v>
      </c>
      <c r="H197">
        <v>18</v>
      </c>
      <c r="I197">
        <v>3</v>
      </c>
      <c r="J197">
        <v>0</v>
      </c>
      <c r="K197">
        <v>0</v>
      </c>
      <c r="L197">
        <v>0</v>
      </c>
      <c r="M197">
        <v>0</v>
      </c>
      <c r="N197" s="11">
        <f t="shared" si="40"/>
        <v>0</v>
      </c>
      <c r="O197" s="9" t="str">
        <f t="shared" si="41"/>
        <v>n/a</v>
      </c>
      <c r="P197" s="9">
        <f t="shared" si="36"/>
        <v>-1</v>
      </c>
      <c r="Q197" s="32">
        <f t="shared" si="37"/>
        <v>-1</v>
      </c>
      <c r="R197" s="33"/>
    </row>
    <row r="198" spans="1:18" x14ac:dyDescent="0.2">
      <c r="A198" s="21"/>
      <c r="B198" s="18"/>
      <c r="C198" s="20" t="s">
        <v>199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42</v>
      </c>
      <c r="J198">
        <v>82</v>
      </c>
      <c r="K198">
        <v>30</v>
      </c>
      <c r="L198">
        <v>14</v>
      </c>
      <c r="M198">
        <v>16</v>
      </c>
      <c r="N198" s="11">
        <f t="shared" si="40"/>
        <v>2</v>
      </c>
      <c r="O198" s="9">
        <f t="shared" si="41"/>
        <v>0.14285714285714285</v>
      </c>
      <c r="P198" s="9">
        <f t="shared" ref="P198:P261" si="48">IFERROR((M198-I198)/I198,"n/a")</f>
        <v>-0.61904761904761907</v>
      </c>
      <c r="Q198" s="9" t="str">
        <f t="shared" ref="Q198:Q261" si="49">IFERROR((M198-D198)/D198,"n/a")</f>
        <v>n/a</v>
      </c>
    </row>
    <row r="199" spans="1:18" x14ac:dyDescent="0.2">
      <c r="A199" s="21"/>
      <c r="B199" s="18"/>
      <c r="C199" s="20" t="s">
        <v>609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1</v>
      </c>
      <c r="J199">
        <v>0</v>
      </c>
      <c r="K199">
        <v>0</v>
      </c>
      <c r="L199">
        <v>0</v>
      </c>
      <c r="M199">
        <v>0</v>
      </c>
      <c r="N199" s="11">
        <f t="shared" si="40"/>
        <v>0</v>
      </c>
      <c r="O199" s="9" t="str">
        <f t="shared" si="41"/>
        <v>n/a</v>
      </c>
      <c r="P199" s="9">
        <f t="shared" si="48"/>
        <v>-1</v>
      </c>
      <c r="Q199" s="32" t="str">
        <f t="shared" si="49"/>
        <v>n/a</v>
      </c>
      <c r="R199" s="33"/>
    </row>
    <row r="200" spans="1:18" x14ac:dyDescent="0.2">
      <c r="A200" s="21"/>
      <c r="B200" s="18" t="s">
        <v>201</v>
      </c>
      <c r="C200" s="20" t="s">
        <v>202</v>
      </c>
      <c r="D200">
        <v>305</v>
      </c>
      <c r="E200">
        <v>336</v>
      </c>
      <c r="F200">
        <v>341</v>
      </c>
      <c r="G200">
        <v>359</v>
      </c>
      <c r="H200">
        <v>370</v>
      </c>
      <c r="I200">
        <v>396</v>
      </c>
      <c r="J200">
        <v>397</v>
      </c>
      <c r="K200">
        <v>408</v>
      </c>
      <c r="L200">
        <v>354</v>
      </c>
      <c r="M200">
        <v>288</v>
      </c>
      <c r="N200" s="11">
        <f t="shared" si="40"/>
        <v>-66</v>
      </c>
      <c r="O200" s="9">
        <f t="shared" si="41"/>
        <v>-0.1864406779661017</v>
      </c>
      <c r="P200" s="9">
        <f t="shared" si="48"/>
        <v>-0.27272727272727271</v>
      </c>
      <c r="Q200" s="9">
        <f t="shared" si="49"/>
        <v>-5.5737704918032788E-2</v>
      </c>
    </row>
    <row r="201" spans="1:18" x14ac:dyDescent="0.2">
      <c r="A201" s="21"/>
      <c r="B201" s="18"/>
      <c r="C201" s="20" t="s">
        <v>203</v>
      </c>
      <c r="D201">
        <v>64</v>
      </c>
      <c r="E201">
        <v>56</v>
      </c>
      <c r="F201">
        <v>67</v>
      </c>
      <c r="G201">
        <v>84</v>
      </c>
      <c r="H201">
        <v>114</v>
      </c>
      <c r="I201">
        <v>531</v>
      </c>
      <c r="J201">
        <v>748</v>
      </c>
      <c r="K201">
        <v>366</v>
      </c>
      <c r="L201">
        <v>101</v>
      </c>
      <c r="M201">
        <v>111</v>
      </c>
      <c r="N201" s="11">
        <f t="shared" si="40"/>
        <v>10</v>
      </c>
      <c r="O201" s="9">
        <f t="shared" si="41"/>
        <v>9.9009900990099015E-2</v>
      </c>
      <c r="P201" s="9">
        <f t="shared" si="48"/>
        <v>-0.79096045197740117</v>
      </c>
      <c r="Q201" s="32">
        <f t="shared" si="49"/>
        <v>0.734375</v>
      </c>
      <c r="R201" s="33"/>
    </row>
    <row r="202" spans="1:18" x14ac:dyDescent="0.2">
      <c r="A202" s="21"/>
      <c r="B202" s="18"/>
      <c r="C202" s="20" t="s">
        <v>204</v>
      </c>
      <c r="D202">
        <v>0</v>
      </c>
      <c r="E202">
        <v>0</v>
      </c>
      <c r="F202">
        <v>0</v>
      </c>
      <c r="G202">
        <v>1</v>
      </c>
      <c r="H202">
        <v>0</v>
      </c>
      <c r="I202">
        <v>3</v>
      </c>
      <c r="J202">
        <v>2</v>
      </c>
      <c r="K202">
        <v>1</v>
      </c>
      <c r="L202">
        <v>2</v>
      </c>
      <c r="M202">
        <v>5</v>
      </c>
      <c r="N202" s="11">
        <f t="shared" si="40"/>
        <v>3</v>
      </c>
      <c r="O202" s="9">
        <f t="shared" si="41"/>
        <v>1.5</v>
      </c>
      <c r="P202" s="9">
        <f t="shared" si="48"/>
        <v>0.66666666666666663</v>
      </c>
      <c r="Q202" s="9" t="str">
        <f t="shared" si="49"/>
        <v>n/a</v>
      </c>
    </row>
    <row r="203" spans="1:18" x14ac:dyDescent="0.2">
      <c r="A203" s="21"/>
      <c r="B203" s="18"/>
      <c r="C203" s="20" t="s">
        <v>205</v>
      </c>
      <c r="D203">
        <v>0</v>
      </c>
      <c r="E203">
        <v>0</v>
      </c>
      <c r="F203">
        <v>0</v>
      </c>
      <c r="G203">
        <v>1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 s="11">
        <f t="shared" si="40"/>
        <v>0</v>
      </c>
      <c r="O203" s="9" t="str">
        <f t="shared" si="41"/>
        <v>n/a</v>
      </c>
      <c r="P203" s="9" t="str">
        <f t="shared" si="48"/>
        <v>n/a</v>
      </c>
      <c r="Q203" s="32" t="str">
        <f t="shared" si="49"/>
        <v>n/a</v>
      </c>
      <c r="R203" s="33"/>
    </row>
    <row r="204" spans="1:18" x14ac:dyDescent="0.2">
      <c r="A204" s="21"/>
      <c r="B204" s="18" t="s">
        <v>206</v>
      </c>
      <c r="C204" s="20" t="s">
        <v>207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70</v>
      </c>
      <c r="J204">
        <v>212</v>
      </c>
      <c r="K204">
        <v>135</v>
      </c>
      <c r="L204">
        <v>64</v>
      </c>
      <c r="M204">
        <v>61</v>
      </c>
      <c r="N204" s="11">
        <f t="shared" si="40"/>
        <v>-3</v>
      </c>
      <c r="O204" s="9">
        <f t="shared" si="41"/>
        <v>-4.6875E-2</v>
      </c>
      <c r="P204" s="9">
        <f t="shared" si="48"/>
        <v>-0.12857142857142856</v>
      </c>
      <c r="Q204" s="9" t="str">
        <f t="shared" si="49"/>
        <v>n/a</v>
      </c>
    </row>
    <row r="205" spans="1:18" x14ac:dyDescent="0.2">
      <c r="A205" s="21"/>
      <c r="B205" s="18"/>
      <c r="C205" s="20" t="s">
        <v>682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1</v>
      </c>
      <c r="M205">
        <v>0</v>
      </c>
      <c r="N205" s="11">
        <f t="shared" ref="N205" si="50">M205-L205</f>
        <v>-1</v>
      </c>
      <c r="O205" s="9">
        <f t="shared" ref="O205" si="51">IFERROR((M205-L205)/L205,"n/a")</f>
        <v>-1</v>
      </c>
      <c r="P205" s="9" t="str">
        <f t="shared" si="48"/>
        <v>n/a</v>
      </c>
      <c r="Q205" s="32" t="str">
        <f t="shared" si="49"/>
        <v>n/a</v>
      </c>
      <c r="R205" s="33"/>
    </row>
    <row r="206" spans="1:18" ht="22.5" x14ac:dyDescent="0.2">
      <c r="A206" s="21"/>
      <c r="B206" s="18" t="s">
        <v>684</v>
      </c>
      <c r="C206" s="20" t="s">
        <v>637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2</v>
      </c>
      <c r="K206">
        <v>3</v>
      </c>
      <c r="L206">
        <v>8</v>
      </c>
      <c r="M206">
        <v>7</v>
      </c>
      <c r="N206" s="11">
        <f t="shared" si="40"/>
        <v>-1</v>
      </c>
      <c r="O206" s="9">
        <f t="shared" si="41"/>
        <v>-0.125</v>
      </c>
      <c r="P206" s="9" t="str">
        <f t="shared" si="48"/>
        <v>n/a</v>
      </c>
      <c r="Q206" s="9" t="str">
        <f t="shared" si="49"/>
        <v>n/a</v>
      </c>
    </row>
    <row r="207" spans="1:18" x14ac:dyDescent="0.2">
      <c r="A207" s="21"/>
      <c r="B207" s="18" t="s">
        <v>208</v>
      </c>
      <c r="C207" s="20" t="s">
        <v>209</v>
      </c>
      <c r="D207">
        <v>56</v>
      </c>
      <c r="E207">
        <v>36</v>
      </c>
      <c r="F207">
        <v>23</v>
      </c>
      <c r="G207">
        <v>22</v>
      </c>
      <c r="H207">
        <v>28</v>
      </c>
      <c r="I207">
        <v>24</v>
      </c>
      <c r="J207">
        <v>19</v>
      </c>
      <c r="K207">
        <v>14</v>
      </c>
      <c r="L207">
        <v>21</v>
      </c>
      <c r="M207">
        <v>14</v>
      </c>
      <c r="N207" s="11">
        <f t="shared" si="40"/>
        <v>-7</v>
      </c>
      <c r="O207" s="9">
        <f t="shared" si="41"/>
        <v>-0.33333333333333331</v>
      </c>
      <c r="P207" s="9">
        <f t="shared" si="48"/>
        <v>-0.41666666666666669</v>
      </c>
      <c r="Q207" s="32">
        <f t="shared" si="49"/>
        <v>-0.75</v>
      </c>
      <c r="R207" s="33"/>
    </row>
    <row r="208" spans="1:18" x14ac:dyDescent="0.2">
      <c r="A208" s="21"/>
      <c r="B208" s="18"/>
      <c r="C208" s="20" t="s">
        <v>210</v>
      </c>
      <c r="D208">
        <v>4</v>
      </c>
      <c r="E208">
        <v>1</v>
      </c>
      <c r="F208">
        <v>2</v>
      </c>
      <c r="G208">
        <v>2</v>
      </c>
      <c r="H208">
        <v>5</v>
      </c>
      <c r="I208">
        <v>3</v>
      </c>
      <c r="J208">
        <v>3</v>
      </c>
      <c r="K208">
        <v>0</v>
      </c>
      <c r="L208">
        <v>0</v>
      </c>
      <c r="M208">
        <v>0</v>
      </c>
      <c r="N208" s="11">
        <f t="shared" ref="N208" si="52">M208-L208</f>
        <v>0</v>
      </c>
      <c r="O208" s="9" t="str">
        <f t="shared" ref="O208" si="53">IFERROR((M208-L208)/L208,"n/a")</f>
        <v>n/a</v>
      </c>
      <c r="P208" s="9">
        <f t="shared" si="48"/>
        <v>-1</v>
      </c>
      <c r="Q208" s="9">
        <f t="shared" si="49"/>
        <v>-1</v>
      </c>
    </row>
    <row r="209" spans="1:18" ht="22.5" x14ac:dyDescent="0.2">
      <c r="A209" s="21"/>
      <c r="B209" s="18"/>
      <c r="C209" s="20" t="s">
        <v>211</v>
      </c>
      <c r="D209">
        <v>0</v>
      </c>
      <c r="E209">
        <v>0</v>
      </c>
      <c r="F209">
        <v>3</v>
      </c>
      <c r="G209">
        <v>2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 s="11">
        <f t="shared" si="40"/>
        <v>0</v>
      </c>
      <c r="O209" s="9" t="str">
        <f t="shared" si="41"/>
        <v>n/a</v>
      </c>
      <c r="P209" s="9" t="str">
        <f t="shared" si="48"/>
        <v>n/a</v>
      </c>
      <c r="Q209" s="32" t="str">
        <f t="shared" si="49"/>
        <v>n/a</v>
      </c>
      <c r="R209" s="33"/>
    </row>
    <row r="210" spans="1:18" x14ac:dyDescent="0.2">
      <c r="A210" s="21" t="s">
        <v>596</v>
      </c>
      <c r="B210" s="18" t="s">
        <v>212</v>
      </c>
      <c r="C210" s="20" t="s">
        <v>213</v>
      </c>
      <c r="D210">
        <v>2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 s="11">
        <f t="shared" ref="N210:N265" si="54">M210-L210</f>
        <v>0</v>
      </c>
      <c r="O210" s="9" t="str">
        <f t="shared" ref="O210:O265" si="55">IFERROR((M210-L210)/L210,"n/a")</f>
        <v>n/a</v>
      </c>
      <c r="P210" s="9" t="str">
        <f t="shared" si="48"/>
        <v>n/a</v>
      </c>
      <c r="Q210" s="9">
        <f t="shared" si="49"/>
        <v>-1</v>
      </c>
    </row>
    <row r="211" spans="1:18" x14ac:dyDescent="0.2">
      <c r="A211" s="21"/>
      <c r="B211" s="18"/>
      <c r="C211" s="20" t="s">
        <v>214</v>
      </c>
      <c r="D211">
        <v>2</v>
      </c>
      <c r="E211">
        <v>1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 s="11">
        <f t="shared" si="54"/>
        <v>0</v>
      </c>
      <c r="O211" s="9" t="str">
        <f t="shared" si="55"/>
        <v>n/a</v>
      </c>
      <c r="P211" s="9" t="str">
        <f t="shared" si="48"/>
        <v>n/a</v>
      </c>
      <c r="Q211" s="32">
        <f t="shared" si="49"/>
        <v>-1</v>
      </c>
      <c r="R211" s="33"/>
    </row>
    <row r="212" spans="1:18" x14ac:dyDescent="0.2">
      <c r="A212" s="21"/>
      <c r="B212" s="18"/>
      <c r="C212" s="20" t="s">
        <v>215</v>
      </c>
      <c r="D212">
        <v>29</v>
      </c>
      <c r="E212">
        <v>32</v>
      </c>
      <c r="F212">
        <v>22</v>
      </c>
      <c r="G212">
        <v>20</v>
      </c>
      <c r="H212">
        <v>13</v>
      </c>
      <c r="I212">
        <v>16</v>
      </c>
      <c r="J212">
        <v>18</v>
      </c>
      <c r="K212">
        <v>26</v>
      </c>
      <c r="L212">
        <v>27</v>
      </c>
      <c r="M212">
        <v>27</v>
      </c>
      <c r="N212" s="11">
        <f t="shared" si="54"/>
        <v>0</v>
      </c>
      <c r="O212" s="9">
        <f t="shared" si="55"/>
        <v>0</v>
      </c>
      <c r="P212" s="9">
        <f t="shared" si="48"/>
        <v>0.6875</v>
      </c>
      <c r="Q212" s="9">
        <f t="shared" si="49"/>
        <v>-6.8965517241379309E-2</v>
      </c>
    </row>
    <row r="213" spans="1:18" x14ac:dyDescent="0.2">
      <c r="A213" s="21"/>
      <c r="B213" s="18"/>
      <c r="C213" s="20" t="s">
        <v>216</v>
      </c>
      <c r="D213">
        <v>15</v>
      </c>
      <c r="E213">
        <v>13</v>
      </c>
      <c r="F213">
        <v>149</v>
      </c>
      <c r="G213">
        <v>146</v>
      </c>
      <c r="H213">
        <v>131</v>
      </c>
      <c r="I213">
        <v>141</v>
      </c>
      <c r="J213">
        <v>148</v>
      </c>
      <c r="K213">
        <v>159</v>
      </c>
      <c r="L213">
        <v>164</v>
      </c>
      <c r="M213">
        <v>142</v>
      </c>
      <c r="N213" s="11">
        <f t="shared" si="54"/>
        <v>-22</v>
      </c>
      <c r="O213" s="9">
        <f t="shared" si="55"/>
        <v>-0.13414634146341464</v>
      </c>
      <c r="P213" s="9">
        <f t="shared" si="48"/>
        <v>7.0921985815602835E-3</v>
      </c>
      <c r="Q213" s="32">
        <f t="shared" si="49"/>
        <v>8.4666666666666668</v>
      </c>
      <c r="R213" s="33"/>
    </row>
    <row r="214" spans="1:18" x14ac:dyDescent="0.2">
      <c r="A214" s="21"/>
      <c r="B214" s="18"/>
      <c r="C214" s="20" t="s">
        <v>217</v>
      </c>
      <c r="D214">
        <v>158</v>
      </c>
      <c r="E214">
        <v>148</v>
      </c>
      <c r="F214">
        <v>1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 s="11">
        <f t="shared" si="54"/>
        <v>0</v>
      </c>
      <c r="O214" s="9" t="str">
        <f t="shared" si="55"/>
        <v>n/a</v>
      </c>
      <c r="P214" s="9" t="str">
        <f t="shared" si="48"/>
        <v>n/a</v>
      </c>
      <c r="Q214" s="9">
        <f t="shared" si="49"/>
        <v>-1</v>
      </c>
    </row>
    <row r="215" spans="1:18" x14ac:dyDescent="0.2">
      <c r="A215" s="21"/>
      <c r="B215" s="18"/>
      <c r="C215" s="20" t="s">
        <v>218</v>
      </c>
      <c r="D215">
        <v>4</v>
      </c>
      <c r="E215">
        <v>4</v>
      </c>
      <c r="F215">
        <v>2</v>
      </c>
      <c r="G215">
        <v>4</v>
      </c>
      <c r="H215">
        <v>4</v>
      </c>
      <c r="I215">
        <v>4</v>
      </c>
      <c r="J215">
        <v>1</v>
      </c>
      <c r="K215">
        <v>1</v>
      </c>
      <c r="L215">
        <v>3</v>
      </c>
      <c r="M215">
        <v>2</v>
      </c>
      <c r="N215" s="11">
        <f t="shared" si="54"/>
        <v>-1</v>
      </c>
      <c r="O215" s="9">
        <f t="shared" si="55"/>
        <v>-0.33333333333333331</v>
      </c>
      <c r="P215" s="9">
        <f t="shared" si="48"/>
        <v>-0.5</v>
      </c>
      <c r="Q215" s="32">
        <f t="shared" si="49"/>
        <v>-0.5</v>
      </c>
      <c r="R215" s="33"/>
    </row>
    <row r="216" spans="1:18" x14ac:dyDescent="0.2">
      <c r="A216" s="21"/>
      <c r="B216" s="18"/>
      <c r="C216" s="20" t="s">
        <v>219</v>
      </c>
      <c r="D216">
        <v>5</v>
      </c>
      <c r="E216">
        <v>4</v>
      </c>
      <c r="F216">
        <v>4</v>
      </c>
      <c r="G216">
        <v>4</v>
      </c>
      <c r="H216">
        <v>5</v>
      </c>
      <c r="I216">
        <v>3</v>
      </c>
      <c r="J216">
        <v>3</v>
      </c>
      <c r="K216">
        <v>4</v>
      </c>
      <c r="L216">
        <v>4</v>
      </c>
      <c r="M216">
        <v>4</v>
      </c>
      <c r="N216" s="11">
        <f t="shared" si="54"/>
        <v>0</v>
      </c>
      <c r="O216" s="9">
        <f t="shared" si="55"/>
        <v>0</v>
      </c>
      <c r="P216" s="9">
        <f t="shared" si="48"/>
        <v>0.33333333333333331</v>
      </c>
      <c r="Q216" s="9">
        <f t="shared" si="49"/>
        <v>-0.2</v>
      </c>
    </row>
    <row r="217" spans="1:18" x14ac:dyDescent="0.2">
      <c r="A217" s="21"/>
      <c r="B217" s="18"/>
      <c r="C217" s="20" t="s">
        <v>220</v>
      </c>
      <c r="D217">
        <v>1</v>
      </c>
      <c r="E217">
        <v>1</v>
      </c>
      <c r="F217">
        <v>0</v>
      </c>
      <c r="G217">
        <v>1</v>
      </c>
      <c r="H217">
        <v>1</v>
      </c>
      <c r="I217">
        <v>1</v>
      </c>
      <c r="J217">
        <v>2</v>
      </c>
      <c r="K217">
        <v>4</v>
      </c>
      <c r="L217">
        <v>3</v>
      </c>
      <c r="M217">
        <v>4</v>
      </c>
      <c r="N217" s="11">
        <f t="shared" si="54"/>
        <v>1</v>
      </c>
      <c r="O217" s="9">
        <f t="shared" si="55"/>
        <v>0.33333333333333331</v>
      </c>
      <c r="P217" s="9">
        <f t="shared" si="48"/>
        <v>3</v>
      </c>
      <c r="Q217" s="32">
        <f t="shared" si="49"/>
        <v>3</v>
      </c>
      <c r="R217" s="33"/>
    </row>
    <row r="218" spans="1:18" x14ac:dyDescent="0.2">
      <c r="A218" s="21"/>
      <c r="B218" s="18"/>
      <c r="C218" s="20" t="s">
        <v>221</v>
      </c>
      <c r="D218">
        <v>2</v>
      </c>
      <c r="E218">
        <v>1</v>
      </c>
      <c r="F218">
        <v>1</v>
      </c>
      <c r="G218">
        <v>3</v>
      </c>
      <c r="H218">
        <v>3</v>
      </c>
      <c r="I218">
        <v>4</v>
      </c>
      <c r="J218">
        <v>4</v>
      </c>
      <c r="K218">
        <v>1</v>
      </c>
      <c r="L218">
        <v>1</v>
      </c>
      <c r="M218">
        <v>0</v>
      </c>
      <c r="N218" s="11">
        <f t="shared" si="54"/>
        <v>-1</v>
      </c>
      <c r="O218" s="9">
        <f t="shared" si="55"/>
        <v>-1</v>
      </c>
      <c r="P218" s="9">
        <f t="shared" si="48"/>
        <v>-1</v>
      </c>
      <c r="Q218" s="9">
        <f t="shared" si="49"/>
        <v>-1</v>
      </c>
    </row>
    <row r="219" spans="1:18" x14ac:dyDescent="0.2">
      <c r="A219" s="21"/>
      <c r="B219" s="18"/>
      <c r="C219" s="20" t="s">
        <v>222</v>
      </c>
      <c r="D219">
        <v>2</v>
      </c>
      <c r="E219">
        <v>0</v>
      </c>
      <c r="F219">
        <v>1</v>
      </c>
      <c r="G219">
        <v>1</v>
      </c>
      <c r="H219">
        <v>1</v>
      </c>
      <c r="I219">
        <v>1</v>
      </c>
      <c r="J219">
        <v>1</v>
      </c>
      <c r="K219">
        <v>3</v>
      </c>
      <c r="L219">
        <v>2</v>
      </c>
      <c r="M219">
        <v>0</v>
      </c>
      <c r="N219" s="11">
        <f t="shared" si="54"/>
        <v>-2</v>
      </c>
      <c r="O219" s="9">
        <f t="shared" si="55"/>
        <v>-1</v>
      </c>
      <c r="P219" s="9">
        <f t="shared" si="48"/>
        <v>-1</v>
      </c>
      <c r="Q219" s="32">
        <f t="shared" si="49"/>
        <v>-1</v>
      </c>
      <c r="R219" s="33"/>
    </row>
    <row r="220" spans="1:18" x14ac:dyDescent="0.2">
      <c r="A220" s="21"/>
      <c r="B220" s="18"/>
      <c r="C220" s="20" t="s">
        <v>223</v>
      </c>
      <c r="D220">
        <v>2</v>
      </c>
      <c r="E220">
        <v>3</v>
      </c>
      <c r="F220">
        <v>2</v>
      </c>
      <c r="G220">
        <v>2</v>
      </c>
      <c r="H220">
        <v>1</v>
      </c>
      <c r="I220">
        <v>2</v>
      </c>
      <c r="J220">
        <v>1</v>
      </c>
      <c r="K220">
        <v>1</v>
      </c>
      <c r="L220">
        <v>1</v>
      </c>
      <c r="M220">
        <v>1</v>
      </c>
      <c r="N220" s="11">
        <f t="shared" si="54"/>
        <v>0</v>
      </c>
      <c r="O220" s="9">
        <f t="shared" si="55"/>
        <v>0</v>
      </c>
      <c r="P220" s="9">
        <f t="shared" si="48"/>
        <v>-0.5</v>
      </c>
      <c r="Q220" s="9">
        <f t="shared" si="49"/>
        <v>-0.5</v>
      </c>
    </row>
    <row r="221" spans="1:18" x14ac:dyDescent="0.2">
      <c r="A221" s="21"/>
      <c r="B221" s="18"/>
      <c r="C221" s="20" t="s">
        <v>224</v>
      </c>
      <c r="D221">
        <v>1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 s="11">
        <f t="shared" si="54"/>
        <v>0</v>
      </c>
      <c r="O221" s="9" t="str">
        <f t="shared" si="55"/>
        <v>n/a</v>
      </c>
      <c r="P221" s="9" t="str">
        <f t="shared" si="48"/>
        <v>n/a</v>
      </c>
      <c r="Q221" s="32">
        <f t="shared" si="49"/>
        <v>-1</v>
      </c>
      <c r="R221" s="33"/>
    </row>
    <row r="222" spans="1:18" x14ac:dyDescent="0.2">
      <c r="A222" s="21"/>
      <c r="B222" s="18" t="s">
        <v>225</v>
      </c>
      <c r="C222" s="20" t="s">
        <v>226</v>
      </c>
      <c r="D222">
        <v>11</v>
      </c>
      <c r="E222">
        <v>13</v>
      </c>
      <c r="F222">
        <v>11</v>
      </c>
      <c r="G222">
        <v>10</v>
      </c>
      <c r="H222">
        <v>15</v>
      </c>
      <c r="I222">
        <v>15</v>
      </c>
      <c r="J222">
        <v>9</v>
      </c>
      <c r="K222">
        <v>17</v>
      </c>
      <c r="L222">
        <v>20</v>
      </c>
      <c r="M222">
        <v>21</v>
      </c>
      <c r="N222" s="11">
        <f t="shared" si="54"/>
        <v>1</v>
      </c>
      <c r="O222" s="9">
        <f t="shared" si="55"/>
        <v>0.05</v>
      </c>
      <c r="P222" s="9">
        <f t="shared" si="48"/>
        <v>0.4</v>
      </c>
      <c r="Q222" s="9">
        <f t="shared" si="49"/>
        <v>0.90909090909090906</v>
      </c>
    </row>
    <row r="223" spans="1:18" x14ac:dyDescent="0.2">
      <c r="A223" s="21"/>
      <c r="B223" s="18" t="s">
        <v>227</v>
      </c>
      <c r="C223" s="20" t="s">
        <v>228</v>
      </c>
      <c r="D223">
        <v>35</v>
      </c>
      <c r="E223">
        <v>34</v>
      </c>
      <c r="F223">
        <v>40</v>
      </c>
      <c r="G223">
        <v>51</v>
      </c>
      <c r="H223">
        <v>46</v>
      </c>
      <c r="I223">
        <v>41</v>
      </c>
      <c r="J223">
        <v>43</v>
      </c>
      <c r="K223">
        <v>45</v>
      </c>
      <c r="L223">
        <v>42</v>
      </c>
      <c r="M223">
        <v>47</v>
      </c>
      <c r="N223" s="11">
        <f t="shared" si="54"/>
        <v>5</v>
      </c>
      <c r="O223" s="9">
        <f t="shared" si="55"/>
        <v>0.11904761904761904</v>
      </c>
      <c r="P223" s="9">
        <f t="shared" si="48"/>
        <v>0.14634146341463414</v>
      </c>
      <c r="Q223" s="32">
        <f t="shared" si="49"/>
        <v>0.34285714285714286</v>
      </c>
      <c r="R223" s="33"/>
    </row>
    <row r="224" spans="1:18" x14ac:dyDescent="0.2">
      <c r="A224" s="21"/>
      <c r="B224" s="18" t="s">
        <v>229</v>
      </c>
      <c r="C224" s="20" t="s">
        <v>230</v>
      </c>
      <c r="D224">
        <v>5</v>
      </c>
      <c r="E224">
        <v>5</v>
      </c>
      <c r="F224">
        <v>8</v>
      </c>
      <c r="G224">
        <v>4</v>
      </c>
      <c r="H224">
        <v>3</v>
      </c>
      <c r="I224">
        <v>1</v>
      </c>
      <c r="J224">
        <v>2</v>
      </c>
      <c r="K224">
        <v>3</v>
      </c>
      <c r="L224">
        <v>6</v>
      </c>
      <c r="M224">
        <v>10</v>
      </c>
      <c r="N224" s="11">
        <f t="shared" si="54"/>
        <v>4</v>
      </c>
      <c r="O224" s="9">
        <f t="shared" si="55"/>
        <v>0.66666666666666663</v>
      </c>
      <c r="P224" s="9">
        <f t="shared" si="48"/>
        <v>9</v>
      </c>
      <c r="Q224" s="9">
        <f t="shared" si="49"/>
        <v>1</v>
      </c>
    </row>
    <row r="225" spans="1:18" x14ac:dyDescent="0.2">
      <c r="A225" s="21"/>
      <c r="B225" s="18" t="s">
        <v>231</v>
      </c>
      <c r="C225" s="20" t="s">
        <v>232</v>
      </c>
      <c r="D225">
        <v>8</v>
      </c>
      <c r="E225">
        <v>8</v>
      </c>
      <c r="F225">
        <v>7</v>
      </c>
      <c r="G225">
        <v>6</v>
      </c>
      <c r="H225">
        <v>7</v>
      </c>
      <c r="I225">
        <v>6</v>
      </c>
      <c r="J225">
        <v>3</v>
      </c>
      <c r="K225">
        <v>7</v>
      </c>
      <c r="L225">
        <v>9</v>
      </c>
      <c r="M225">
        <v>4</v>
      </c>
      <c r="N225" s="11">
        <f t="shared" si="54"/>
        <v>-5</v>
      </c>
      <c r="O225" s="9">
        <f t="shared" si="55"/>
        <v>-0.55555555555555558</v>
      </c>
      <c r="P225" s="9">
        <f t="shared" si="48"/>
        <v>-0.33333333333333331</v>
      </c>
      <c r="Q225" s="32">
        <f t="shared" si="49"/>
        <v>-0.5</v>
      </c>
      <c r="R225" s="33"/>
    </row>
    <row r="226" spans="1:18" x14ac:dyDescent="0.2">
      <c r="A226" s="21"/>
      <c r="B226" s="18"/>
      <c r="C226" s="20" t="s">
        <v>233</v>
      </c>
      <c r="D226">
        <v>33</v>
      </c>
      <c r="E226">
        <v>27</v>
      </c>
      <c r="F226">
        <v>30</v>
      </c>
      <c r="G226">
        <v>30</v>
      </c>
      <c r="H226">
        <v>22</v>
      </c>
      <c r="I226">
        <v>31</v>
      </c>
      <c r="J226">
        <v>31</v>
      </c>
      <c r="K226">
        <v>32</v>
      </c>
      <c r="L226">
        <v>32</v>
      </c>
      <c r="M226">
        <v>32</v>
      </c>
      <c r="N226" s="11">
        <f t="shared" si="54"/>
        <v>0</v>
      </c>
      <c r="O226" s="9">
        <f t="shared" si="55"/>
        <v>0</v>
      </c>
      <c r="P226" s="9">
        <f t="shared" si="48"/>
        <v>3.2258064516129031E-2</v>
      </c>
      <c r="Q226" s="9">
        <f t="shared" si="49"/>
        <v>-3.0303030303030304E-2</v>
      </c>
    </row>
    <row r="227" spans="1:18" x14ac:dyDescent="0.2">
      <c r="A227" s="21"/>
      <c r="B227" s="18"/>
      <c r="C227" s="20" t="s">
        <v>234</v>
      </c>
      <c r="D227">
        <v>1</v>
      </c>
      <c r="E227">
        <v>1</v>
      </c>
      <c r="F227">
        <v>3</v>
      </c>
      <c r="G227">
        <v>2</v>
      </c>
      <c r="H227">
        <v>2</v>
      </c>
      <c r="I227">
        <v>2</v>
      </c>
      <c r="J227">
        <v>1</v>
      </c>
      <c r="K227">
        <v>3</v>
      </c>
      <c r="L227">
        <v>2</v>
      </c>
      <c r="M227">
        <v>3</v>
      </c>
      <c r="N227" s="11">
        <f t="shared" si="54"/>
        <v>1</v>
      </c>
      <c r="O227" s="9">
        <f t="shared" si="55"/>
        <v>0.5</v>
      </c>
      <c r="P227" s="9">
        <f t="shared" si="48"/>
        <v>0.5</v>
      </c>
      <c r="Q227" s="32">
        <f t="shared" si="49"/>
        <v>2</v>
      </c>
      <c r="R227" s="33"/>
    </row>
    <row r="228" spans="1:18" x14ac:dyDescent="0.2">
      <c r="A228" s="21"/>
      <c r="B228" s="18"/>
      <c r="C228" s="20" t="s">
        <v>235</v>
      </c>
      <c r="D228">
        <v>20</v>
      </c>
      <c r="E228">
        <v>24</v>
      </c>
      <c r="F228">
        <v>31</v>
      </c>
      <c r="G228">
        <v>28</v>
      </c>
      <c r="H228">
        <v>34</v>
      </c>
      <c r="I228">
        <v>35</v>
      </c>
      <c r="J228">
        <v>27</v>
      </c>
      <c r="K228">
        <v>28</v>
      </c>
      <c r="L228">
        <v>21</v>
      </c>
      <c r="M228">
        <v>31</v>
      </c>
      <c r="N228" s="11">
        <f t="shared" si="54"/>
        <v>10</v>
      </c>
      <c r="O228" s="9">
        <f t="shared" si="55"/>
        <v>0.47619047619047616</v>
      </c>
      <c r="P228" s="9">
        <f t="shared" si="48"/>
        <v>-0.11428571428571428</v>
      </c>
      <c r="Q228" s="9">
        <f t="shared" si="49"/>
        <v>0.55000000000000004</v>
      </c>
    </row>
    <row r="229" spans="1:18" x14ac:dyDescent="0.2">
      <c r="A229" s="21"/>
      <c r="B229" s="18"/>
      <c r="C229" s="20" t="s">
        <v>236</v>
      </c>
      <c r="D229">
        <v>1</v>
      </c>
      <c r="E229">
        <v>5</v>
      </c>
      <c r="F229">
        <v>5</v>
      </c>
      <c r="G229">
        <v>7</v>
      </c>
      <c r="H229">
        <v>5</v>
      </c>
      <c r="I229">
        <v>4</v>
      </c>
      <c r="J229">
        <v>6</v>
      </c>
      <c r="K229">
        <v>5</v>
      </c>
      <c r="L229">
        <v>1</v>
      </c>
      <c r="M229">
        <v>3</v>
      </c>
      <c r="N229" s="11">
        <f t="shared" si="54"/>
        <v>2</v>
      </c>
      <c r="O229" s="9">
        <f t="shared" si="55"/>
        <v>2</v>
      </c>
      <c r="P229" s="9">
        <f t="shared" si="48"/>
        <v>-0.25</v>
      </c>
      <c r="Q229" s="32">
        <f t="shared" si="49"/>
        <v>2</v>
      </c>
      <c r="R229" s="33"/>
    </row>
    <row r="230" spans="1:18" x14ac:dyDescent="0.2">
      <c r="A230" s="21"/>
      <c r="B230" s="18"/>
      <c r="C230" s="20" t="s">
        <v>237</v>
      </c>
      <c r="D230">
        <v>0</v>
      </c>
      <c r="E230">
        <v>4</v>
      </c>
      <c r="F230">
        <v>2</v>
      </c>
      <c r="G230">
        <v>3</v>
      </c>
      <c r="H230">
        <v>1</v>
      </c>
      <c r="I230">
        <v>1</v>
      </c>
      <c r="J230">
        <v>2</v>
      </c>
      <c r="K230">
        <v>4</v>
      </c>
      <c r="L230">
        <v>0</v>
      </c>
      <c r="M230">
        <v>1</v>
      </c>
      <c r="N230" s="11">
        <f t="shared" si="54"/>
        <v>1</v>
      </c>
      <c r="O230" s="9" t="str">
        <f t="shared" si="55"/>
        <v>n/a</v>
      </c>
      <c r="P230" s="9">
        <f t="shared" si="48"/>
        <v>0</v>
      </c>
      <c r="Q230" s="9" t="str">
        <f t="shared" si="49"/>
        <v>n/a</v>
      </c>
    </row>
    <row r="231" spans="1:18" x14ac:dyDescent="0.2">
      <c r="A231" s="21"/>
      <c r="B231" s="18"/>
      <c r="C231" s="20" t="s">
        <v>238</v>
      </c>
      <c r="D231">
        <v>7</v>
      </c>
      <c r="E231">
        <v>8</v>
      </c>
      <c r="F231">
        <v>5</v>
      </c>
      <c r="G231">
        <v>5</v>
      </c>
      <c r="H231">
        <v>3</v>
      </c>
      <c r="I231">
        <v>2</v>
      </c>
      <c r="J231">
        <v>0</v>
      </c>
      <c r="K231">
        <v>0</v>
      </c>
      <c r="L231">
        <v>1</v>
      </c>
      <c r="M231">
        <v>2</v>
      </c>
      <c r="N231" s="11">
        <f t="shared" si="54"/>
        <v>1</v>
      </c>
      <c r="O231" s="9">
        <f t="shared" si="55"/>
        <v>1</v>
      </c>
      <c r="P231" s="9">
        <f t="shared" si="48"/>
        <v>0</v>
      </c>
      <c r="Q231" s="32">
        <f t="shared" si="49"/>
        <v>-0.7142857142857143</v>
      </c>
      <c r="R231" s="33"/>
    </row>
    <row r="232" spans="1:18" x14ac:dyDescent="0.2">
      <c r="A232" s="21"/>
      <c r="B232" s="18"/>
      <c r="C232" s="20" t="s">
        <v>239</v>
      </c>
      <c r="D232">
        <v>3</v>
      </c>
      <c r="E232">
        <v>2</v>
      </c>
      <c r="F232">
        <v>1</v>
      </c>
      <c r="G232">
        <v>4</v>
      </c>
      <c r="H232">
        <v>3</v>
      </c>
      <c r="I232">
        <v>5</v>
      </c>
      <c r="J232">
        <v>6</v>
      </c>
      <c r="K232">
        <v>3</v>
      </c>
      <c r="L232">
        <v>3</v>
      </c>
      <c r="M232">
        <v>6</v>
      </c>
      <c r="N232" s="11">
        <f t="shared" si="54"/>
        <v>3</v>
      </c>
      <c r="O232" s="9">
        <f t="shared" si="55"/>
        <v>1</v>
      </c>
      <c r="P232" s="9">
        <f t="shared" si="48"/>
        <v>0.2</v>
      </c>
      <c r="Q232" s="9">
        <f t="shared" si="49"/>
        <v>1</v>
      </c>
    </row>
    <row r="233" spans="1:18" x14ac:dyDescent="0.2">
      <c r="A233" s="21"/>
      <c r="B233" s="18"/>
      <c r="C233" s="20" t="s">
        <v>240</v>
      </c>
      <c r="D233">
        <v>2</v>
      </c>
      <c r="E233">
        <v>0</v>
      </c>
      <c r="F233">
        <v>1</v>
      </c>
      <c r="G233">
        <v>2</v>
      </c>
      <c r="H233">
        <v>1</v>
      </c>
      <c r="I233">
        <v>0</v>
      </c>
      <c r="J233">
        <v>0</v>
      </c>
      <c r="K233">
        <v>0</v>
      </c>
      <c r="L233">
        <v>0</v>
      </c>
      <c r="M233">
        <v>0</v>
      </c>
      <c r="N233" s="11">
        <f t="shared" si="54"/>
        <v>0</v>
      </c>
      <c r="O233" s="9" t="str">
        <f t="shared" si="55"/>
        <v>n/a</v>
      </c>
      <c r="P233" s="9" t="str">
        <f t="shared" si="48"/>
        <v>n/a</v>
      </c>
      <c r="Q233" s="32">
        <f t="shared" si="49"/>
        <v>-1</v>
      </c>
      <c r="R233" s="33"/>
    </row>
    <row r="234" spans="1:18" x14ac:dyDescent="0.2">
      <c r="A234" s="21"/>
      <c r="B234" s="18"/>
      <c r="C234" s="20" t="s">
        <v>241</v>
      </c>
      <c r="D234">
        <v>0</v>
      </c>
      <c r="E234">
        <v>1</v>
      </c>
      <c r="F234">
        <v>1</v>
      </c>
      <c r="G234">
        <v>3</v>
      </c>
      <c r="H234">
        <v>2</v>
      </c>
      <c r="I234">
        <v>2</v>
      </c>
      <c r="J234">
        <v>0</v>
      </c>
      <c r="K234">
        <v>0</v>
      </c>
      <c r="L234">
        <v>0</v>
      </c>
      <c r="M234">
        <v>0</v>
      </c>
      <c r="N234" s="11">
        <f t="shared" si="54"/>
        <v>0</v>
      </c>
      <c r="O234" s="9" t="str">
        <f t="shared" si="55"/>
        <v>n/a</v>
      </c>
      <c r="P234" s="9">
        <f t="shared" si="48"/>
        <v>-1</v>
      </c>
      <c r="Q234" s="9" t="str">
        <f t="shared" si="49"/>
        <v>n/a</v>
      </c>
    </row>
    <row r="235" spans="1:18" x14ac:dyDescent="0.2">
      <c r="A235" s="21"/>
      <c r="B235" s="18"/>
      <c r="C235" s="20" t="s">
        <v>242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1</v>
      </c>
      <c r="M235">
        <v>1</v>
      </c>
      <c r="N235" s="11">
        <f t="shared" si="54"/>
        <v>0</v>
      </c>
      <c r="O235" s="9">
        <f t="shared" si="55"/>
        <v>0</v>
      </c>
      <c r="P235" s="9" t="str">
        <f t="shared" si="48"/>
        <v>n/a</v>
      </c>
      <c r="Q235" s="32" t="str">
        <f t="shared" si="49"/>
        <v>n/a</v>
      </c>
      <c r="R235" s="33"/>
    </row>
    <row r="236" spans="1:18" ht="22.5" x14ac:dyDescent="0.2">
      <c r="A236" s="21"/>
      <c r="B236" s="18" t="s">
        <v>243</v>
      </c>
      <c r="C236" s="20" t="s">
        <v>244</v>
      </c>
      <c r="D236">
        <v>2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 s="11">
        <f t="shared" si="54"/>
        <v>0</v>
      </c>
      <c r="O236" s="9" t="str">
        <f t="shared" si="55"/>
        <v>n/a</v>
      </c>
      <c r="P236" s="9" t="str">
        <f t="shared" si="48"/>
        <v>n/a</v>
      </c>
      <c r="Q236" s="9">
        <f t="shared" si="49"/>
        <v>-1</v>
      </c>
    </row>
    <row r="237" spans="1:18" ht="22.5" x14ac:dyDescent="0.2">
      <c r="A237" s="21"/>
      <c r="B237" s="18"/>
      <c r="C237" s="20" t="s">
        <v>245</v>
      </c>
      <c r="D237">
        <v>1</v>
      </c>
      <c r="E237">
        <v>1</v>
      </c>
      <c r="F237">
        <v>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 s="11">
        <f t="shared" si="54"/>
        <v>0</v>
      </c>
      <c r="O237" s="9" t="str">
        <f t="shared" si="55"/>
        <v>n/a</v>
      </c>
      <c r="P237" s="9" t="str">
        <f t="shared" si="48"/>
        <v>n/a</v>
      </c>
      <c r="Q237" s="32">
        <f t="shared" si="49"/>
        <v>-1</v>
      </c>
      <c r="R237" s="33"/>
    </row>
    <row r="238" spans="1:18" x14ac:dyDescent="0.2">
      <c r="A238" s="21"/>
      <c r="B238" s="18"/>
      <c r="C238" s="20" t="s">
        <v>246</v>
      </c>
      <c r="D238">
        <v>1</v>
      </c>
      <c r="E238">
        <v>1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 s="11">
        <f t="shared" si="54"/>
        <v>0</v>
      </c>
      <c r="O238" s="9" t="str">
        <f t="shared" si="55"/>
        <v>n/a</v>
      </c>
      <c r="P238" s="9" t="str">
        <f t="shared" si="48"/>
        <v>n/a</v>
      </c>
      <c r="Q238" s="9">
        <f t="shared" si="49"/>
        <v>-1</v>
      </c>
    </row>
    <row r="239" spans="1:18" x14ac:dyDescent="0.2">
      <c r="A239" s="21"/>
      <c r="B239" s="18"/>
      <c r="C239" s="20" t="s">
        <v>248</v>
      </c>
      <c r="D239">
        <v>3</v>
      </c>
      <c r="E239">
        <v>3</v>
      </c>
      <c r="F239">
        <v>1</v>
      </c>
      <c r="G239">
        <v>1</v>
      </c>
      <c r="H239">
        <v>1</v>
      </c>
      <c r="I239">
        <v>2</v>
      </c>
      <c r="J239">
        <v>8</v>
      </c>
      <c r="K239">
        <v>8</v>
      </c>
      <c r="L239">
        <v>10</v>
      </c>
      <c r="M239">
        <v>8</v>
      </c>
      <c r="N239" s="11">
        <f t="shared" si="54"/>
        <v>-2</v>
      </c>
      <c r="O239" s="9">
        <f t="shared" si="55"/>
        <v>-0.2</v>
      </c>
      <c r="P239" s="9">
        <f t="shared" si="48"/>
        <v>3</v>
      </c>
      <c r="Q239" s="32">
        <f t="shared" si="49"/>
        <v>1.6666666666666667</v>
      </c>
      <c r="R239" s="33"/>
    </row>
    <row r="240" spans="1:18" x14ac:dyDescent="0.2">
      <c r="A240" s="21"/>
      <c r="B240" s="18"/>
      <c r="C240" s="20" t="s">
        <v>249</v>
      </c>
      <c r="D240">
        <v>1</v>
      </c>
      <c r="E240">
        <v>1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 s="11">
        <f t="shared" si="54"/>
        <v>0</v>
      </c>
      <c r="O240" s="9" t="str">
        <f t="shared" si="55"/>
        <v>n/a</v>
      </c>
      <c r="P240" s="9" t="str">
        <f t="shared" si="48"/>
        <v>n/a</v>
      </c>
      <c r="Q240" s="9">
        <f t="shared" si="49"/>
        <v>-1</v>
      </c>
    </row>
    <row r="241" spans="1:18" ht="22.5" x14ac:dyDescent="0.2">
      <c r="A241" s="21"/>
      <c r="B241" s="18" t="s">
        <v>250</v>
      </c>
      <c r="C241" s="20" t="s">
        <v>251</v>
      </c>
      <c r="D241">
        <v>20</v>
      </c>
      <c r="E241">
        <v>19</v>
      </c>
      <c r="F241">
        <v>21</v>
      </c>
      <c r="G241">
        <v>27</v>
      </c>
      <c r="H241">
        <v>27</v>
      </c>
      <c r="I241">
        <v>24</v>
      </c>
      <c r="J241">
        <v>29</v>
      </c>
      <c r="K241">
        <v>31</v>
      </c>
      <c r="L241">
        <v>21</v>
      </c>
      <c r="M241">
        <v>20</v>
      </c>
      <c r="N241" s="11">
        <f t="shared" si="54"/>
        <v>-1</v>
      </c>
      <c r="O241" s="9">
        <f t="shared" si="55"/>
        <v>-4.7619047619047616E-2</v>
      </c>
      <c r="P241" s="9">
        <f t="shared" si="48"/>
        <v>-0.16666666666666666</v>
      </c>
      <c r="Q241" s="32">
        <f t="shared" si="49"/>
        <v>0</v>
      </c>
      <c r="R241" s="33"/>
    </row>
    <row r="242" spans="1:18" x14ac:dyDescent="0.2">
      <c r="A242" s="21"/>
      <c r="B242" s="18"/>
      <c r="C242" s="20" t="s">
        <v>252</v>
      </c>
      <c r="D242">
        <v>13</v>
      </c>
      <c r="E242">
        <v>12</v>
      </c>
      <c r="F242">
        <v>15</v>
      </c>
      <c r="G242">
        <v>17</v>
      </c>
      <c r="H242">
        <v>13</v>
      </c>
      <c r="I242">
        <v>9</v>
      </c>
      <c r="J242">
        <v>8</v>
      </c>
      <c r="K242">
        <v>10</v>
      </c>
      <c r="L242">
        <v>14</v>
      </c>
      <c r="M242">
        <v>13</v>
      </c>
      <c r="N242" s="11">
        <f t="shared" si="54"/>
        <v>-1</v>
      </c>
      <c r="O242" s="9">
        <f t="shared" si="55"/>
        <v>-7.1428571428571425E-2</v>
      </c>
      <c r="P242" s="9">
        <f t="shared" si="48"/>
        <v>0.44444444444444442</v>
      </c>
      <c r="Q242" s="9">
        <f t="shared" si="49"/>
        <v>0</v>
      </c>
    </row>
    <row r="243" spans="1:18" x14ac:dyDescent="0.2">
      <c r="A243" s="21"/>
      <c r="B243" s="18"/>
      <c r="C243" s="20" t="s">
        <v>253</v>
      </c>
      <c r="D243">
        <v>5</v>
      </c>
      <c r="E243">
        <v>4</v>
      </c>
      <c r="F243">
        <v>3</v>
      </c>
      <c r="G243">
        <v>4</v>
      </c>
      <c r="H243">
        <v>7</v>
      </c>
      <c r="I243">
        <v>5</v>
      </c>
      <c r="J243">
        <v>7</v>
      </c>
      <c r="K243">
        <v>3</v>
      </c>
      <c r="L243">
        <v>1</v>
      </c>
      <c r="M243">
        <v>1</v>
      </c>
      <c r="N243" s="11">
        <f t="shared" si="54"/>
        <v>0</v>
      </c>
      <c r="O243" s="9">
        <f t="shared" si="55"/>
        <v>0</v>
      </c>
      <c r="P243" s="9">
        <f t="shared" si="48"/>
        <v>-0.8</v>
      </c>
      <c r="Q243" s="32">
        <f t="shared" si="49"/>
        <v>-0.8</v>
      </c>
      <c r="R243" s="33"/>
    </row>
    <row r="244" spans="1:18" x14ac:dyDescent="0.2">
      <c r="A244" s="21"/>
      <c r="B244" s="18"/>
      <c r="C244" s="20" t="s">
        <v>254</v>
      </c>
      <c r="D244">
        <v>3</v>
      </c>
      <c r="E244">
        <v>2</v>
      </c>
      <c r="F244">
        <v>3</v>
      </c>
      <c r="G244">
        <v>3</v>
      </c>
      <c r="H244">
        <v>1</v>
      </c>
      <c r="I244">
        <v>1</v>
      </c>
      <c r="J244">
        <v>0</v>
      </c>
      <c r="K244">
        <v>0</v>
      </c>
      <c r="L244">
        <v>0</v>
      </c>
      <c r="M244">
        <v>0</v>
      </c>
      <c r="N244" s="11">
        <f t="shared" si="54"/>
        <v>0</v>
      </c>
      <c r="O244" s="9" t="str">
        <f t="shared" si="55"/>
        <v>n/a</v>
      </c>
      <c r="P244" s="9">
        <f t="shared" si="48"/>
        <v>-1</v>
      </c>
      <c r="Q244" s="9">
        <f t="shared" si="49"/>
        <v>-1</v>
      </c>
    </row>
    <row r="245" spans="1:18" ht="22.5" x14ac:dyDescent="0.2">
      <c r="A245" s="21"/>
      <c r="B245" s="18"/>
      <c r="C245" s="20" t="s">
        <v>676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1</v>
      </c>
      <c r="M245">
        <v>0</v>
      </c>
      <c r="N245" s="11">
        <f t="shared" si="54"/>
        <v>-1</v>
      </c>
      <c r="O245" s="9">
        <f t="shared" si="55"/>
        <v>-1</v>
      </c>
      <c r="P245" s="9" t="str">
        <f t="shared" si="48"/>
        <v>n/a</v>
      </c>
      <c r="Q245" s="32" t="str">
        <f t="shared" si="49"/>
        <v>n/a</v>
      </c>
      <c r="R245" s="33"/>
    </row>
    <row r="246" spans="1:18" x14ac:dyDescent="0.2">
      <c r="A246" s="21"/>
      <c r="B246" s="18"/>
      <c r="C246" s="20" t="s">
        <v>255</v>
      </c>
      <c r="D246">
        <v>0</v>
      </c>
      <c r="E246">
        <v>1</v>
      </c>
      <c r="F246">
        <v>1</v>
      </c>
      <c r="G246">
        <v>2</v>
      </c>
      <c r="H246">
        <v>2</v>
      </c>
      <c r="I246">
        <v>2</v>
      </c>
      <c r="J246">
        <v>0</v>
      </c>
      <c r="K246">
        <v>0</v>
      </c>
      <c r="L246">
        <v>0</v>
      </c>
      <c r="M246">
        <v>0</v>
      </c>
      <c r="N246" s="11">
        <f t="shared" si="54"/>
        <v>0</v>
      </c>
      <c r="O246" s="9" t="str">
        <f t="shared" si="55"/>
        <v>n/a</v>
      </c>
      <c r="P246" s="9">
        <f t="shared" si="48"/>
        <v>-1</v>
      </c>
      <c r="Q246" s="9" t="str">
        <f t="shared" si="49"/>
        <v>n/a</v>
      </c>
    </row>
    <row r="247" spans="1:18" ht="22.5" x14ac:dyDescent="0.2">
      <c r="A247" s="21"/>
      <c r="B247" s="18"/>
      <c r="C247" s="20" t="s">
        <v>256</v>
      </c>
      <c r="D247">
        <v>0</v>
      </c>
      <c r="E247">
        <v>0</v>
      </c>
      <c r="F247">
        <v>3</v>
      </c>
      <c r="G247">
        <v>6</v>
      </c>
      <c r="H247">
        <v>11</v>
      </c>
      <c r="I247">
        <v>11</v>
      </c>
      <c r="J247">
        <v>12</v>
      </c>
      <c r="K247">
        <v>11</v>
      </c>
      <c r="L247">
        <v>10</v>
      </c>
      <c r="M247">
        <v>4</v>
      </c>
      <c r="N247" s="11">
        <f t="shared" si="54"/>
        <v>-6</v>
      </c>
      <c r="O247" s="9">
        <f t="shared" si="55"/>
        <v>-0.6</v>
      </c>
      <c r="P247" s="9">
        <f t="shared" si="48"/>
        <v>-0.63636363636363635</v>
      </c>
      <c r="Q247" s="32" t="str">
        <f t="shared" si="49"/>
        <v>n/a</v>
      </c>
      <c r="R247" s="33"/>
    </row>
    <row r="248" spans="1:18" ht="22.5" x14ac:dyDescent="0.2">
      <c r="A248" s="21"/>
      <c r="B248" s="18"/>
      <c r="C248" s="20" t="s">
        <v>257</v>
      </c>
      <c r="D248">
        <v>5</v>
      </c>
      <c r="E248">
        <v>3</v>
      </c>
      <c r="F248">
        <v>3</v>
      </c>
      <c r="G248">
        <v>1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1</v>
      </c>
      <c r="N248" s="11">
        <f t="shared" si="54"/>
        <v>1</v>
      </c>
      <c r="O248" s="9" t="str">
        <f t="shared" si="55"/>
        <v>n/a</v>
      </c>
      <c r="P248" s="9" t="str">
        <f t="shared" si="48"/>
        <v>n/a</v>
      </c>
      <c r="Q248" s="9">
        <f t="shared" si="49"/>
        <v>-0.8</v>
      </c>
    </row>
    <row r="249" spans="1:18" x14ac:dyDescent="0.2">
      <c r="A249" s="21"/>
      <c r="B249" s="18"/>
      <c r="C249" s="20" t="s">
        <v>258</v>
      </c>
      <c r="D249">
        <v>23</v>
      </c>
      <c r="E249">
        <v>24</v>
      </c>
      <c r="F249">
        <v>17</v>
      </c>
      <c r="G249">
        <v>20</v>
      </c>
      <c r="H249">
        <v>17</v>
      </c>
      <c r="I249">
        <v>22</v>
      </c>
      <c r="J249">
        <v>21</v>
      </c>
      <c r="K249">
        <v>20</v>
      </c>
      <c r="L249">
        <v>18</v>
      </c>
      <c r="M249">
        <v>14</v>
      </c>
      <c r="N249" s="11">
        <f t="shared" si="54"/>
        <v>-4</v>
      </c>
      <c r="O249" s="9">
        <f t="shared" si="55"/>
        <v>-0.22222222222222221</v>
      </c>
      <c r="P249" s="9">
        <f t="shared" si="48"/>
        <v>-0.36363636363636365</v>
      </c>
      <c r="Q249" s="32">
        <f t="shared" si="49"/>
        <v>-0.39130434782608697</v>
      </c>
      <c r="R249" s="33"/>
    </row>
    <row r="250" spans="1:18" ht="22.5" x14ac:dyDescent="0.2">
      <c r="A250" s="21"/>
      <c r="B250" s="18"/>
      <c r="C250" s="20" t="s">
        <v>259</v>
      </c>
      <c r="D250">
        <v>1</v>
      </c>
      <c r="E250">
        <v>2</v>
      </c>
      <c r="F250">
        <v>3</v>
      </c>
      <c r="G250">
        <v>3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 s="11">
        <f t="shared" si="54"/>
        <v>0</v>
      </c>
      <c r="O250" s="9" t="str">
        <f t="shared" si="55"/>
        <v>n/a</v>
      </c>
      <c r="P250" s="9" t="str">
        <f t="shared" si="48"/>
        <v>n/a</v>
      </c>
      <c r="Q250" s="9">
        <f t="shared" si="49"/>
        <v>-1</v>
      </c>
    </row>
    <row r="251" spans="1:18" x14ac:dyDescent="0.2">
      <c r="A251" s="21"/>
      <c r="B251" s="18"/>
      <c r="C251" s="20" t="s">
        <v>260</v>
      </c>
      <c r="D251">
        <v>3</v>
      </c>
      <c r="E251">
        <v>5</v>
      </c>
      <c r="F251">
        <v>4</v>
      </c>
      <c r="G251">
        <v>3</v>
      </c>
      <c r="H251">
        <v>4</v>
      </c>
      <c r="I251">
        <v>5</v>
      </c>
      <c r="J251">
        <v>3</v>
      </c>
      <c r="K251">
        <v>1</v>
      </c>
      <c r="L251">
        <v>2</v>
      </c>
      <c r="M251">
        <v>2</v>
      </c>
      <c r="N251" s="11">
        <f t="shared" si="54"/>
        <v>0</v>
      </c>
      <c r="O251" s="9">
        <f t="shared" si="55"/>
        <v>0</v>
      </c>
      <c r="P251" s="9">
        <f t="shared" si="48"/>
        <v>-0.6</v>
      </c>
      <c r="Q251" s="32">
        <f t="shared" si="49"/>
        <v>-0.33333333333333331</v>
      </c>
      <c r="R251" s="33"/>
    </row>
    <row r="252" spans="1:18" x14ac:dyDescent="0.2">
      <c r="A252" s="21"/>
      <c r="B252" s="18"/>
      <c r="C252" s="20" t="s">
        <v>261</v>
      </c>
      <c r="D252">
        <v>11</v>
      </c>
      <c r="E252">
        <v>7</v>
      </c>
      <c r="F252">
        <v>12</v>
      </c>
      <c r="G252">
        <v>7</v>
      </c>
      <c r="H252">
        <v>6</v>
      </c>
      <c r="I252">
        <v>7</v>
      </c>
      <c r="J252">
        <v>6</v>
      </c>
      <c r="K252">
        <v>7</v>
      </c>
      <c r="L252">
        <v>6</v>
      </c>
      <c r="M252">
        <v>5</v>
      </c>
      <c r="N252" s="11">
        <f t="shared" si="54"/>
        <v>-1</v>
      </c>
      <c r="O252" s="9">
        <f t="shared" si="55"/>
        <v>-0.16666666666666666</v>
      </c>
      <c r="P252" s="9">
        <f t="shared" si="48"/>
        <v>-0.2857142857142857</v>
      </c>
      <c r="Q252" s="9">
        <f t="shared" si="49"/>
        <v>-0.54545454545454541</v>
      </c>
    </row>
    <row r="253" spans="1:18" x14ac:dyDescent="0.2">
      <c r="A253" s="21"/>
      <c r="B253" s="18"/>
      <c r="C253" s="20" t="s">
        <v>262</v>
      </c>
      <c r="D253">
        <v>3</v>
      </c>
      <c r="E253">
        <v>1</v>
      </c>
      <c r="F253">
        <v>2</v>
      </c>
      <c r="G253">
        <v>3</v>
      </c>
      <c r="H253">
        <v>1</v>
      </c>
      <c r="I253">
        <v>1</v>
      </c>
      <c r="J253">
        <v>1</v>
      </c>
      <c r="K253">
        <v>1</v>
      </c>
      <c r="L253">
        <v>2</v>
      </c>
      <c r="M253">
        <v>3</v>
      </c>
      <c r="N253" s="11">
        <f t="shared" si="54"/>
        <v>1</v>
      </c>
      <c r="O253" s="9">
        <f t="shared" si="55"/>
        <v>0.5</v>
      </c>
      <c r="P253" s="9">
        <f t="shared" si="48"/>
        <v>2</v>
      </c>
      <c r="Q253" s="32">
        <f t="shared" si="49"/>
        <v>0</v>
      </c>
      <c r="R253" s="33"/>
    </row>
    <row r="254" spans="1:18" x14ac:dyDescent="0.2">
      <c r="A254" s="21"/>
      <c r="B254" s="18"/>
      <c r="C254" s="20" t="s">
        <v>263</v>
      </c>
      <c r="D254">
        <v>2</v>
      </c>
      <c r="E254">
        <v>2</v>
      </c>
      <c r="F254">
        <v>1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 s="11">
        <f t="shared" si="54"/>
        <v>0</v>
      </c>
      <c r="O254" s="9" t="str">
        <f t="shared" si="55"/>
        <v>n/a</v>
      </c>
      <c r="P254" s="9" t="str">
        <f t="shared" si="48"/>
        <v>n/a</v>
      </c>
      <c r="Q254" s="9">
        <f t="shared" si="49"/>
        <v>-1</v>
      </c>
    </row>
    <row r="255" spans="1:18" x14ac:dyDescent="0.2">
      <c r="A255" s="21"/>
      <c r="B255" s="18"/>
      <c r="C255" s="20" t="s">
        <v>264</v>
      </c>
      <c r="D255">
        <v>0</v>
      </c>
      <c r="E255">
        <v>1</v>
      </c>
      <c r="F255">
        <v>1</v>
      </c>
      <c r="G255">
        <v>1</v>
      </c>
      <c r="H255">
        <v>3</v>
      </c>
      <c r="I255">
        <v>2</v>
      </c>
      <c r="J255">
        <v>1</v>
      </c>
      <c r="K255">
        <v>2</v>
      </c>
      <c r="L255">
        <v>1</v>
      </c>
      <c r="M255">
        <v>2</v>
      </c>
      <c r="N255" s="11">
        <f t="shared" si="54"/>
        <v>1</v>
      </c>
      <c r="O255" s="9">
        <f t="shared" si="55"/>
        <v>1</v>
      </c>
      <c r="P255" s="9">
        <f t="shared" si="48"/>
        <v>0</v>
      </c>
      <c r="Q255" s="32" t="str">
        <f t="shared" si="49"/>
        <v>n/a</v>
      </c>
      <c r="R255" s="33"/>
    </row>
    <row r="256" spans="1:18" x14ac:dyDescent="0.2">
      <c r="A256" s="21"/>
      <c r="B256" s="18"/>
      <c r="C256" s="20" t="s">
        <v>265</v>
      </c>
      <c r="D256">
        <v>0</v>
      </c>
      <c r="E256">
        <v>0</v>
      </c>
      <c r="F256">
        <v>0</v>
      </c>
      <c r="G256">
        <v>0</v>
      </c>
      <c r="H256">
        <v>6</v>
      </c>
      <c r="I256">
        <v>9</v>
      </c>
      <c r="J256">
        <v>5</v>
      </c>
      <c r="K256">
        <v>5</v>
      </c>
      <c r="L256">
        <v>5</v>
      </c>
      <c r="M256">
        <v>7</v>
      </c>
      <c r="N256" s="11">
        <f t="shared" ref="N256" si="56">M256-L256</f>
        <v>2</v>
      </c>
      <c r="O256" s="9">
        <f t="shared" ref="O256" si="57">IFERROR((M256-L256)/L256,"n/a")</f>
        <v>0.4</v>
      </c>
      <c r="P256" s="9">
        <f t="shared" si="48"/>
        <v>-0.22222222222222221</v>
      </c>
      <c r="Q256" s="9" t="str">
        <f t="shared" si="49"/>
        <v>n/a</v>
      </c>
    </row>
    <row r="257" spans="1:18" x14ac:dyDescent="0.2">
      <c r="A257" s="21"/>
      <c r="B257" s="18" t="s">
        <v>266</v>
      </c>
      <c r="C257" s="20" t="s">
        <v>267</v>
      </c>
      <c r="D257">
        <v>11</v>
      </c>
      <c r="E257">
        <v>18</v>
      </c>
      <c r="F257">
        <v>13</v>
      </c>
      <c r="G257">
        <v>12</v>
      </c>
      <c r="H257">
        <v>5</v>
      </c>
      <c r="I257">
        <v>6</v>
      </c>
      <c r="J257">
        <v>13</v>
      </c>
      <c r="K257">
        <v>14</v>
      </c>
      <c r="L257">
        <v>22</v>
      </c>
      <c r="M257">
        <v>18</v>
      </c>
      <c r="N257" s="11">
        <f t="shared" si="54"/>
        <v>-4</v>
      </c>
      <c r="O257" s="9">
        <f t="shared" si="55"/>
        <v>-0.18181818181818182</v>
      </c>
      <c r="P257" s="9">
        <f t="shared" si="48"/>
        <v>2</v>
      </c>
      <c r="Q257" s="32">
        <f t="shared" si="49"/>
        <v>0.63636363636363635</v>
      </c>
      <c r="R257" s="33"/>
    </row>
    <row r="258" spans="1:18" x14ac:dyDescent="0.2">
      <c r="A258" s="21"/>
      <c r="B258" s="18"/>
      <c r="C258" s="20" t="s">
        <v>268</v>
      </c>
      <c r="D258">
        <v>3</v>
      </c>
      <c r="E258">
        <v>2</v>
      </c>
      <c r="F258">
        <v>1</v>
      </c>
      <c r="G258">
        <v>1</v>
      </c>
      <c r="H258">
        <v>3</v>
      </c>
      <c r="I258">
        <v>1</v>
      </c>
      <c r="J258">
        <v>0</v>
      </c>
      <c r="K258">
        <v>2</v>
      </c>
      <c r="L258">
        <v>0</v>
      </c>
      <c r="M258">
        <v>0</v>
      </c>
      <c r="N258" s="11">
        <f t="shared" si="54"/>
        <v>0</v>
      </c>
      <c r="O258" s="9" t="str">
        <f t="shared" si="55"/>
        <v>n/a</v>
      </c>
      <c r="P258" s="9">
        <f t="shared" si="48"/>
        <v>-1</v>
      </c>
      <c r="Q258" s="9">
        <f t="shared" si="49"/>
        <v>-1</v>
      </c>
    </row>
    <row r="259" spans="1:18" x14ac:dyDescent="0.2">
      <c r="A259" s="21"/>
      <c r="B259" s="18"/>
      <c r="C259" s="20" t="s">
        <v>269</v>
      </c>
      <c r="D259">
        <v>4</v>
      </c>
      <c r="E259">
        <v>3</v>
      </c>
      <c r="F259">
        <v>1</v>
      </c>
      <c r="G259">
        <v>3</v>
      </c>
      <c r="H259">
        <v>0</v>
      </c>
      <c r="I259">
        <v>2</v>
      </c>
      <c r="J259">
        <v>1</v>
      </c>
      <c r="K259">
        <v>2</v>
      </c>
      <c r="L259">
        <v>3</v>
      </c>
      <c r="M259">
        <v>3</v>
      </c>
      <c r="N259" s="11">
        <f t="shared" si="54"/>
        <v>0</v>
      </c>
      <c r="O259" s="9">
        <f t="shared" si="55"/>
        <v>0</v>
      </c>
      <c r="P259" s="9">
        <f t="shared" si="48"/>
        <v>0.5</v>
      </c>
      <c r="Q259" s="32">
        <f t="shared" si="49"/>
        <v>-0.25</v>
      </c>
      <c r="R259" s="33"/>
    </row>
    <row r="260" spans="1:18" x14ac:dyDescent="0.2">
      <c r="A260" s="21"/>
      <c r="B260" s="18"/>
      <c r="C260" t="s">
        <v>270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1</v>
      </c>
      <c r="J260">
        <v>1</v>
      </c>
      <c r="K260">
        <v>0</v>
      </c>
      <c r="L260">
        <v>0</v>
      </c>
      <c r="M260">
        <v>0</v>
      </c>
      <c r="N260" s="11">
        <f t="shared" ref="N260" si="58">M260-L260</f>
        <v>0</v>
      </c>
      <c r="O260" s="9" t="str">
        <f t="shared" ref="O260" si="59">IFERROR((M260-L260)/L260,"n/a")</f>
        <v>n/a</v>
      </c>
      <c r="P260" s="9">
        <f t="shared" si="48"/>
        <v>-1</v>
      </c>
      <c r="Q260" s="9" t="str">
        <f t="shared" si="49"/>
        <v>n/a</v>
      </c>
    </row>
    <row r="261" spans="1:18" x14ac:dyDescent="0.2">
      <c r="A261" s="21"/>
      <c r="B261" s="18" t="s">
        <v>271</v>
      </c>
      <c r="C261" s="20" t="s">
        <v>272</v>
      </c>
      <c r="D261">
        <v>1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 s="11">
        <f t="shared" si="54"/>
        <v>0</v>
      </c>
      <c r="O261" s="9" t="str">
        <f t="shared" si="55"/>
        <v>n/a</v>
      </c>
      <c r="P261" s="9" t="str">
        <f t="shared" si="48"/>
        <v>n/a</v>
      </c>
      <c r="Q261" s="32">
        <f t="shared" si="49"/>
        <v>-1</v>
      </c>
      <c r="R261" s="33"/>
    </row>
    <row r="262" spans="1:18" x14ac:dyDescent="0.2">
      <c r="A262" s="21"/>
      <c r="B262" s="18"/>
      <c r="C262" s="20" t="s">
        <v>273</v>
      </c>
      <c r="D262">
        <v>52</v>
      </c>
      <c r="E262">
        <v>60</v>
      </c>
      <c r="F262">
        <v>65</v>
      </c>
      <c r="G262">
        <v>79</v>
      </c>
      <c r="H262">
        <v>86</v>
      </c>
      <c r="I262">
        <v>72</v>
      </c>
      <c r="J262">
        <v>75</v>
      </c>
      <c r="K262">
        <v>74</v>
      </c>
      <c r="L262">
        <v>70</v>
      </c>
      <c r="M262">
        <v>66</v>
      </c>
      <c r="N262" s="11">
        <f t="shared" si="54"/>
        <v>-4</v>
      </c>
      <c r="O262" s="9">
        <f t="shared" si="55"/>
        <v>-5.7142857142857141E-2</v>
      </c>
      <c r="P262" s="9">
        <f t="shared" ref="P262:P325" si="60">IFERROR((M262-I262)/I262,"n/a")</f>
        <v>-8.3333333333333329E-2</v>
      </c>
      <c r="Q262" s="9">
        <f t="shared" ref="Q262:Q325" si="61">IFERROR((M262-D262)/D262,"n/a")</f>
        <v>0.26923076923076922</v>
      </c>
    </row>
    <row r="263" spans="1:18" x14ac:dyDescent="0.2">
      <c r="A263" s="21"/>
      <c r="B263" s="18"/>
      <c r="C263" s="20" t="s">
        <v>274</v>
      </c>
      <c r="D263">
        <v>8</v>
      </c>
      <c r="E263">
        <v>3</v>
      </c>
      <c r="F263">
        <v>8</v>
      </c>
      <c r="G263">
        <v>0</v>
      </c>
      <c r="H263">
        <v>1</v>
      </c>
      <c r="I263">
        <v>0</v>
      </c>
      <c r="J263">
        <v>0</v>
      </c>
      <c r="K263">
        <v>0</v>
      </c>
      <c r="L263">
        <v>0</v>
      </c>
      <c r="M263">
        <v>0</v>
      </c>
      <c r="N263" s="11">
        <f t="shared" si="54"/>
        <v>0</v>
      </c>
      <c r="O263" s="9" t="str">
        <f t="shared" si="55"/>
        <v>n/a</v>
      </c>
      <c r="P263" s="9" t="str">
        <f t="shared" si="60"/>
        <v>n/a</v>
      </c>
      <c r="Q263" s="32">
        <f t="shared" si="61"/>
        <v>-1</v>
      </c>
      <c r="R263" s="33"/>
    </row>
    <row r="264" spans="1:18" x14ac:dyDescent="0.2">
      <c r="A264" s="21"/>
      <c r="B264" s="18"/>
      <c r="C264" s="20" t="s">
        <v>275</v>
      </c>
      <c r="D264">
        <v>47</v>
      </c>
      <c r="E264">
        <v>42</v>
      </c>
      <c r="F264">
        <v>34</v>
      </c>
      <c r="G264">
        <v>34</v>
      </c>
      <c r="H264">
        <v>25</v>
      </c>
      <c r="I264">
        <v>30</v>
      </c>
      <c r="J264">
        <v>32</v>
      </c>
      <c r="K264">
        <v>31</v>
      </c>
      <c r="L264">
        <v>28</v>
      </c>
      <c r="M264">
        <v>21</v>
      </c>
      <c r="N264" s="11">
        <f t="shared" si="54"/>
        <v>-7</v>
      </c>
      <c r="O264" s="9">
        <f t="shared" si="55"/>
        <v>-0.25</v>
      </c>
      <c r="P264" s="9">
        <f t="shared" si="60"/>
        <v>-0.3</v>
      </c>
      <c r="Q264" s="9">
        <f t="shared" si="61"/>
        <v>-0.55319148936170215</v>
      </c>
    </row>
    <row r="265" spans="1:18" x14ac:dyDescent="0.2">
      <c r="A265" s="21"/>
      <c r="B265" s="18"/>
      <c r="C265" s="20" t="s">
        <v>276</v>
      </c>
      <c r="D265">
        <v>13</v>
      </c>
      <c r="E265">
        <v>8</v>
      </c>
      <c r="F265">
        <v>6</v>
      </c>
      <c r="G265">
        <v>2</v>
      </c>
      <c r="H265">
        <v>0</v>
      </c>
      <c r="I265">
        <v>1</v>
      </c>
      <c r="J265">
        <v>0</v>
      </c>
      <c r="K265">
        <v>0</v>
      </c>
      <c r="L265">
        <v>0</v>
      </c>
      <c r="M265">
        <v>0</v>
      </c>
      <c r="N265" s="11">
        <f t="shared" si="54"/>
        <v>0</v>
      </c>
      <c r="O265" s="9" t="str">
        <f t="shared" si="55"/>
        <v>n/a</v>
      </c>
      <c r="P265" s="9">
        <f t="shared" si="60"/>
        <v>-1</v>
      </c>
      <c r="Q265" s="32">
        <f t="shared" si="61"/>
        <v>-1</v>
      </c>
      <c r="R265" s="33"/>
    </row>
    <row r="266" spans="1:18" x14ac:dyDescent="0.2">
      <c r="A266" s="21"/>
      <c r="B266" s="18" t="s">
        <v>277</v>
      </c>
      <c r="C266" s="20" t="s">
        <v>278</v>
      </c>
      <c r="D266">
        <v>0</v>
      </c>
      <c r="E266">
        <v>75</v>
      </c>
      <c r="F266">
        <v>184</v>
      </c>
      <c r="G266">
        <v>265</v>
      </c>
      <c r="H266">
        <v>290</v>
      </c>
      <c r="I266">
        <v>330</v>
      </c>
      <c r="J266">
        <v>380</v>
      </c>
      <c r="K266">
        <v>415</v>
      </c>
      <c r="L266">
        <v>435</v>
      </c>
      <c r="M266">
        <v>412</v>
      </c>
      <c r="N266" s="11">
        <f t="shared" ref="N266:N324" si="62">M266-L266</f>
        <v>-23</v>
      </c>
      <c r="O266" s="9">
        <f t="shared" ref="O266:O324" si="63">IFERROR((M266-L266)/L266,"n/a")</f>
        <v>-5.2873563218390804E-2</v>
      </c>
      <c r="P266" s="9">
        <f t="shared" si="60"/>
        <v>0.24848484848484848</v>
      </c>
      <c r="Q266" s="9" t="str">
        <f t="shared" si="61"/>
        <v>n/a</v>
      </c>
    </row>
    <row r="267" spans="1:18" ht="22.5" x14ac:dyDescent="0.2">
      <c r="A267" s="21"/>
      <c r="B267" s="18" t="s">
        <v>638</v>
      </c>
      <c r="C267" s="20" t="s">
        <v>281</v>
      </c>
      <c r="D267">
        <v>0</v>
      </c>
      <c r="E267">
        <v>0</v>
      </c>
      <c r="F267">
        <v>1</v>
      </c>
      <c r="G267">
        <v>8</v>
      </c>
      <c r="H267">
        <v>23</v>
      </c>
      <c r="I267">
        <v>16</v>
      </c>
      <c r="J267">
        <v>20</v>
      </c>
      <c r="K267">
        <v>23</v>
      </c>
      <c r="L267">
        <v>29</v>
      </c>
      <c r="M267">
        <v>32</v>
      </c>
      <c r="N267" s="11">
        <f t="shared" ref="N267" si="64">M267-L267</f>
        <v>3</v>
      </c>
      <c r="O267" s="9">
        <f t="shared" ref="O267" si="65">IFERROR((M267-L267)/L267,"n/a")</f>
        <v>0.10344827586206896</v>
      </c>
      <c r="P267" s="9">
        <f t="shared" si="60"/>
        <v>1</v>
      </c>
      <c r="Q267" s="32" t="str">
        <f t="shared" si="61"/>
        <v>n/a</v>
      </c>
      <c r="R267" s="33"/>
    </row>
    <row r="268" spans="1:18" x14ac:dyDescent="0.2">
      <c r="A268" s="21"/>
      <c r="B268" s="18" t="s">
        <v>279</v>
      </c>
      <c r="C268" s="20" t="s">
        <v>280</v>
      </c>
      <c r="D268">
        <v>1</v>
      </c>
      <c r="E268">
        <v>3</v>
      </c>
      <c r="F268">
        <v>3</v>
      </c>
      <c r="G268">
        <v>2</v>
      </c>
      <c r="H268">
        <v>4</v>
      </c>
      <c r="I268">
        <v>2</v>
      </c>
      <c r="J268">
        <v>2</v>
      </c>
      <c r="K268">
        <v>4</v>
      </c>
      <c r="L268">
        <v>2</v>
      </c>
      <c r="M268">
        <v>2</v>
      </c>
      <c r="N268" s="11">
        <f t="shared" si="62"/>
        <v>0</v>
      </c>
      <c r="O268" s="9">
        <f t="shared" si="63"/>
        <v>0</v>
      </c>
      <c r="P268" s="9">
        <f t="shared" si="60"/>
        <v>0</v>
      </c>
      <c r="Q268" s="9">
        <f t="shared" si="61"/>
        <v>1</v>
      </c>
    </row>
    <row r="269" spans="1:18" ht="22.5" x14ac:dyDescent="0.2">
      <c r="A269" s="21" t="s">
        <v>597</v>
      </c>
      <c r="B269" s="18" t="s">
        <v>283</v>
      </c>
      <c r="C269" s="20" t="s">
        <v>284</v>
      </c>
      <c r="D269">
        <v>6</v>
      </c>
      <c r="E269">
        <v>6</v>
      </c>
      <c r="F269">
        <v>5</v>
      </c>
      <c r="G269">
        <v>6</v>
      </c>
      <c r="H269">
        <v>5</v>
      </c>
      <c r="I269">
        <v>8</v>
      </c>
      <c r="J269">
        <v>7</v>
      </c>
      <c r="K269">
        <v>5</v>
      </c>
      <c r="L269">
        <v>7</v>
      </c>
      <c r="M269">
        <v>4</v>
      </c>
      <c r="N269" s="11">
        <f t="shared" si="62"/>
        <v>-3</v>
      </c>
      <c r="O269" s="9">
        <f t="shared" si="63"/>
        <v>-0.42857142857142855</v>
      </c>
      <c r="P269" s="9">
        <f t="shared" si="60"/>
        <v>-0.5</v>
      </c>
      <c r="Q269" s="32">
        <f t="shared" si="61"/>
        <v>-0.33333333333333331</v>
      </c>
      <c r="R269" s="33"/>
    </row>
    <row r="270" spans="1:18" ht="22.5" x14ac:dyDescent="0.2">
      <c r="A270" s="21"/>
      <c r="B270" s="18"/>
      <c r="C270" s="20" t="s">
        <v>285</v>
      </c>
      <c r="D270">
        <v>53</v>
      </c>
      <c r="E270">
        <v>54</v>
      </c>
      <c r="F270">
        <v>61</v>
      </c>
      <c r="G270">
        <v>59</v>
      </c>
      <c r="H270">
        <v>58</v>
      </c>
      <c r="I270">
        <v>58</v>
      </c>
      <c r="J270">
        <v>51</v>
      </c>
      <c r="K270">
        <v>51</v>
      </c>
      <c r="L270">
        <v>54</v>
      </c>
      <c r="M270">
        <v>54</v>
      </c>
      <c r="N270" s="11">
        <f t="shared" si="62"/>
        <v>0</v>
      </c>
      <c r="O270" s="9">
        <f t="shared" si="63"/>
        <v>0</v>
      </c>
      <c r="P270" s="9">
        <f t="shared" si="60"/>
        <v>-6.8965517241379309E-2</v>
      </c>
      <c r="Q270" s="9">
        <f t="shared" si="61"/>
        <v>1.8867924528301886E-2</v>
      </c>
    </row>
    <row r="271" spans="1:18" ht="22.5" x14ac:dyDescent="0.2">
      <c r="A271" s="21"/>
      <c r="B271" s="18"/>
      <c r="C271" s="20" t="s">
        <v>286</v>
      </c>
      <c r="D271">
        <v>0</v>
      </c>
      <c r="E271">
        <v>1</v>
      </c>
      <c r="F271">
        <v>1</v>
      </c>
      <c r="G271">
        <v>1</v>
      </c>
      <c r="H271">
        <v>2</v>
      </c>
      <c r="I271">
        <v>1</v>
      </c>
      <c r="J271">
        <v>1</v>
      </c>
      <c r="K271">
        <v>0</v>
      </c>
      <c r="L271">
        <v>1</v>
      </c>
      <c r="M271">
        <v>1</v>
      </c>
      <c r="N271" s="11">
        <f t="shared" si="62"/>
        <v>0</v>
      </c>
      <c r="O271" s="9">
        <f t="shared" si="63"/>
        <v>0</v>
      </c>
      <c r="P271" s="9">
        <f t="shared" si="60"/>
        <v>0</v>
      </c>
      <c r="Q271" s="32" t="str">
        <f t="shared" si="61"/>
        <v>n/a</v>
      </c>
      <c r="R271" s="33"/>
    </row>
    <row r="272" spans="1:18" ht="22.5" x14ac:dyDescent="0.2">
      <c r="A272" s="21"/>
      <c r="B272" s="18"/>
      <c r="C272" s="20" t="s">
        <v>287</v>
      </c>
      <c r="D272">
        <v>61</v>
      </c>
      <c r="E272">
        <v>77</v>
      </c>
      <c r="F272">
        <v>32</v>
      </c>
      <c r="G272">
        <v>55</v>
      </c>
      <c r="H272">
        <v>52</v>
      </c>
      <c r="I272">
        <v>37</v>
      </c>
      <c r="J272">
        <v>22</v>
      </c>
      <c r="K272">
        <v>17</v>
      </c>
      <c r="L272">
        <v>24</v>
      </c>
      <c r="M272">
        <v>0</v>
      </c>
      <c r="N272" s="11">
        <f t="shared" si="62"/>
        <v>-24</v>
      </c>
      <c r="O272" s="9">
        <f t="shared" si="63"/>
        <v>-1</v>
      </c>
      <c r="P272" s="9">
        <f t="shared" si="60"/>
        <v>-1</v>
      </c>
      <c r="Q272" s="9">
        <f t="shared" si="61"/>
        <v>-1</v>
      </c>
    </row>
    <row r="273" spans="1:18" ht="22.5" x14ac:dyDescent="0.2">
      <c r="A273" s="21"/>
      <c r="B273" s="18"/>
      <c r="C273" s="20" t="s">
        <v>288</v>
      </c>
      <c r="D273">
        <v>57</v>
      </c>
      <c r="E273">
        <v>43</v>
      </c>
      <c r="F273">
        <v>70</v>
      </c>
      <c r="G273">
        <v>53</v>
      </c>
      <c r="H273">
        <v>59</v>
      </c>
      <c r="I273">
        <v>62</v>
      </c>
      <c r="J273">
        <v>53</v>
      </c>
      <c r="K273">
        <v>47</v>
      </c>
      <c r="L273">
        <v>46</v>
      </c>
      <c r="M273">
        <v>59</v>
      </c>
      <c r="N273" s="11">
        <f t="shared" si="62"/>
        <v>13</v>
      </c>
      <c r="O273" s="9">
        <f t="shared" si="63"/>
        <v>0.28260869565217389</v>
      </c>
      <c r="P273" s="9">
        <f t="shared" si="60"/>
        <v>-4.8387096774193547E-2</v>
      </c>
      <c r="Q273" s="32">
        <f t="shared" si="61"/>
        <v>3.5087719298245612E-2</v>
      </c>
      <c r="R273" s="33"/>
    </row>
    <row r="274" spans="1:18" x14ac:dyDescent="0.2">
      <c r="A274" s="21"/>
      <c r="B274" s="18" t="s">
        <v>289</v>
      </c>
      <c r="C274" s="20" t="s">
        <v>290</v>
      </c>
      <c r="D274">
        <v>19</v>
      </c>
      <c r="E274">
        <v>20</v>
      </c>
      <c r="F274">
        <v>22</v>
      </c>
      <c r="G274">
        <v>22</v>
      </c>
      <c r="H274">
        <v>24</v>
      </c>
      <c r="I274">
        <v>23</v>
      </c>
      <c r="J274">
        <v>21</v>
      </c>
      <c r="K274">
        <v>17</v>
      </c>
      <c r="L274">
        <v>21</v>
      </c>
      <c r="M274">
        <v>21</v>
      </c>
      <c r="N274" s="11">
        <f t="shared" si="62"/>
        <v>0</v>
      </c>
      <c r="O274" s="9">
        <f t="shared" si="63"/>
        <v>0</v>
      </c>
      <c r="P274" s="9">
        <f t="shared" si="60"/>
        <v>-8.6956521739130432E-2</v>
      </c>
      <c r="Q274" s="9">
        <f t="shared" si="61"/>
        <v>0.10526315789473684</v>
      </c>
    </row>
    <row r="275" spans="1:18" ht="22.5" x14ac:dyDescent="0.2">
      <c r="A275" s="21"/>
      <c r="B275" s="18" t="s">
        <v>291</v>
      </c>
      <c r="C275" s="20" t="s">
        <v>292</v>
      </c>
      <c r="D275">
        <v>0</v>
      </c>
      <c r="E275">
        <v>2</v>
      </c>
      <c r="F275">
        <v>0</v>
      </c>
      <c r="G275">
        <v>1</v>
      </c>
      <c r="H275">
        <v>0</v>
      </c>
      <c r="I275">
        <v>0</v>
      </c>
      <c r="J275">
        <v>1</v>
      </c>
      <c r="K275">
        <v>0</v>
      </c>
      <c r="L275">
        <v>1</v>
      </c>
      <c r="M275">
        <v>1</v>
      </c>
      <c r="N275" s="11">
        <f t="shared" si="62"/>
        <v>0</v>
      </c>
      <c r="O275" s="9">
        <f t="shared" si="63"/>
        <v>0</v>
      </c>
      <c r="P275" s="9" t="str">
        <f t="shared" si="60"/>
        <v>n/a</v>
      </c>
      <c r="Q275" s="32" t="str">
        <f t="shared" si="61"/>
        <v>n/a</v>
      </c>
      <c r="R275" s="33"/>
    </row>
    <row r="276" spans="1:18" x14ac:dyDescent="0.2">
      <c r="A276" s="21"/>
      <c r="B276" s="18"/>
      <c r="C276" s="20" t="s">
        <v>293</v>
      </c>
      <c r="D276">
        <v>5</v>
      </c>
      <c r="E276">
        <v>2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 s="11">
        <f t="shared" si="62"/>
        <v>0</v>
      </c>
      <c r="O276" s="9" t="str">
        <f t="shared" si="63"/>
        <v>n/a</v>
      </c>
      <c r="P276" s="9" t="str">
        <f t="shared" si="60"/>
        <v>n/a</v>
      </c>
      <c r="Q276" s="9">
        <f t="shared" si="61"/>
        <v>-1</v>
      </c>
    </row>
    <row r="277" spans="1:18" x14ac:dyDescent="0.2">
      <c r="A277" s="21"/>
      <c r="B277" s="18"/>
      <c r="C277" s="20" t="s">
        <v>294</v>
      </c>
      <c r="D277">
        <v>71</v>
      </c>
      <c r="E277">
        <v>70</v>
      </c>
      <c r="F277">
        <v>69</v>
      </c>
      <c r="G277">
        <v>68</v>
      </c>
      <c r="H277">
        <v>66</v>
      </c>
      <c r="I277">
        <v>68</v>
      </c>
      <c r="J277">
        <v>68</v>
      </c>
      <c r="K277">
        <v>69</v>
      </c>
      <c r="L277">
        <v>72</v>
      </c>
      <c r="M277">
        <v>74</v>
      </c>
      <c r="N277" s="11">
        <f t="shared" si="62"/>
        <v>2</v>
      </c>
      <c r="O277" s="9">
        <f t="shared" si="63"/>
        <v>2.7777777777777776E-2</v>
      </c>
      <c r="P277" s="9">
        <f t="shared" si="60"/>
        <v>8.8235294117647065E-2</v>
      </c>
      <c r="Q277" s="32">
        <f t="shared" si="61"/>
        <v>4.2253521126760563E-2</v>
      </c>
      <c r="R277" s="33"/>
    </row>
    <row r="278" spans="1:18" x14ac:dyDescent="0.2">
      <c r="A278" s="21"/>
      <c r="B278" s="18"/>
      <c r="C278" s="20" t="s">
        <v>295</v>
      </c>
      <c r="D278">
        <v>38</v>
      </c>
      <c r="E278">
        <v>46</v>
      </c>
      <c r="F278">
        <v>74</v>
      </c>
      <c r="G278">
        <v>67</v>
      </c>
      <c r="H278">
        <v>63</v>
      </c>
      <c r="I278">
        <v>56</v>
      </c>
      <c r="J278">
        <v>43</v>
      </c>
      <c r="K278">
        <v>53</v>
      </c>
      <c r="L278">
        <v>69</v>
      </c>
      <c r="M278">
        <v>77</v>
      </c>
      <c r="N278" s="11">
        <f t="shared" si="62"/>
        <v>8</v>
      </c>
      <c r="O278" s="9">
        <f t="shared" si="63"/>
        <v>0.11594202898550725</v>
      </c>
      <c r="P278" s="9">
        <f t="shared" si="60"/>
        <v>0.375</v>
      </c>
      <c r="Q278" s="9">
        <f t="shared" si="61"/>
        <v>1.0263157894736843</v>
      </c>
    </row>
    <row r="279" spans="1:18" x14ac:dyDescent="0.2">
      <c r="A279" s="21"/>
      <c r="B279" s="18" t="s">
        <v>639</v>
      </c>
      <c r="C279" s="20" t="s">
        <v>296</v>
      </c>
      <c r="D279">
        <v>0</v>
      </c>
      <c r="E279">
        <v>1</v>
      </c>
      <c r="F279">
        <v>4</v>
      </c>
      <c r="G279">
        <v>2</v>
      </c>
      <c r="H279">
        <v>1</v>
      </c>
      <c r="I279">
        <v>1</v>
      </c>
      <c r="J279">
        <v>1</v>
      </c>
      <c r="K279">
        <v>1</v>
      </c>
      <c r="L279">
        <v>1</v>
      </c>
      <c r="M279">
        <v>2</v>
      </c>
      <c r="N279" s="11">
        <f t="shared" si="62"/>
        <v>1</v>
      </c>
      <c r="O279" s="9">
        <f t="shared" si="63"/>
        <v>1</v>
      </c>
      <c r="P279" s="9">
        <f t="shared" si="60"/>
        <v>1</v>
      </c>
      <c r="Q279" s="32" t="str">
        <f t="shared" si="61"/>
        <v>n/a</v>
      </c>
      <c r="R279" s="33"/>
    </row>
    <row r="280" spans="1:18" x14ac:dyDescent="0.2">
      <c r="A280" s="21"/>
      <c r="B280" s="18"/>
      <c r="C280" s="20" t="s">
        <v>297</v>
      </c>
      <c r="D280">
        <v>131</v>
      </c>
      <c r="E280">
        <v>131</v>
      </c>
      <c r="F280">
        <v>156</v>
      </c>
      <c r="G280">
        <v>151</v>
      </c>
      <c r="H280">
        <v>145</v>
      </c>
      <c r="I280">
        <v>149</v>
      </c>
      <c r="J280">
        <v>158</v>
      </c>
      <c r="K280">
        <v>143</v>
      </c>
      <c r="L280">
        <v>148</v>
      </c>
      <c r="M280">
        <v>193</v>
      </c>
      <c r="N280" s="11">
        <f t="shared" si="62"/>
        <v>45</v>
      </c>
      <c r="O280" s="9">
        <f t="shared" si="63"/>
        <v>0.30405405405405406</v>
      </c>
      <c r="P280" s="9">
        <f t="shared" si="60"/>
        <v>0.29530201342281881</v>
      </c>
      <c r="Q280" s="9">
        <f t="shared" si="61"/>
        <v>0.47328244274809161</v>
      </c>
    </row>
    <row r="281" spans="1:18" ht="22.5" x14ac:dyDescent="0.2">
      <c r="A281" s="21"/>
      <c r="B281" s="18" t="s">
        <v>298</v>
      </c>
      <c r="C281" s="20" t="s">
        <v>299</v>
      </c>
      <c r="D281">
        <v>0</v>
      </c>
      <c r="E281">
        <v>0</v>
      </c>
      <c r="F281">
        <v>7</v>
      </c>
      <c r="G281">
        <v>19</v>
      </c>
      <c r="H281">
        <v>31</v>
      </c>
      <c r="I281">
        <v>37</v>
      </c>
      <c r="J281">
        <v>42</v>
      </c>
      <c r="K281">
        <v>40</v>
      </c>
      <c r="L281">
        <v>37</v>
      </c>
      <c r="M281">
        <v>37</v>
      </c>
      <c r="N281" s="11">
        <f t="shared" si="62"/>
        <v>0</v>
      </c>
      <c r="O281" s="9">
        <f t="shared" si="63"/>
        <v>0</v>
      </c>
      <c r="P281" s="9">
        <f t="shared" si="60"/>
        <v>0</v>
      </c>
      <c r="Q281" s="32" t="str">
        <f t="shared" si="61"/>
        <v>n/a</v>
      </c>
      <c r="R281" s="33"/>
    </row>
    <row r="282" spans="1:18" x14ac:dyDescent="0.2">
      <c r="A282" s="21"/>
      <c r="B282" s="18"/>
      <c r="C282" s="20" t="s">
        <v>300</v>
      </c>
      <c r="D282">
        <v>0</v>
      </c>
      <c r="E282">
        <v>0</v>
      </c>
      <c r="F282">
        <v>0</v>
      </c>
      <c r="G282">
        <v>2</v>
      </c>
      <c r="H282">
        <v>5</v>
      </c>
      <c r="I282">
        <v>1</v>
      </c>
      <c r="J282">
        <v>3</v>
      </c>
      <c r="K282">
        <v>5</v>
      </c>
      <c r="L282">
        <v>4</v>
      </c>
      <c r="M282">
        <v>4</v>
      </c>
      <c r="N282" s="11">
        <f t="shared" si="62"/>
        <v>0</v>
      </c>
      <c r="O282" s="9">
        <f t="shared" si="63"/>
        <v>0</v>
      </c>
      <c r="P282" s="9">
        <f t="shared" si="60"/>
        <v>3</v>
      </c>
      <c r="Q282" s="9" t="str">
        <f t="shared" si="61"/>
        <v>n/a</v>
      </c>
    </row>
    <row r="283" spans="1:18" x14ac:dyDescent="0.2">
      <c r="A283" s="21"/>
      <c r="B283" s="18"/>
      <c r="C283" s="20" t="s">
        <v>301</v>
      </c>
      <c r="D283">
        <v>0</v>
      </c>
      <c r="E283">
        <v>0</v>
      </c>
      <c r="F283">
        <v>0</v>
      </c>
      <c r="G283">
        <v>1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 s="11">
        <f t="shared" si="62"/>
        <v>0</v>
      </c>
      <c r="O283" s="9" t="str">
        <f t="shared" si="63"/>
        <v>n/a</v>
      </c>
      <c r="P283" s="9" t="str">
        <f t="shared" si="60"/>
        <v>n/a</v>
      </c>
      <c r="Q283" s="32" t="str">
        <f t="shared" si="61"/>
        <v>n/a</v>
      </c>
      <c r="R283" s="33"/>
    </row>
    <row r="284" spans="1:18" x14ac:dyDescent="0.2">
      <c r="A284" s="21"/>
      <c r="B284" s="18"/>
      <c r="C284" s="20" t="s">
        <v>302</v>
      </c>
      <c r="D284">
        <v>10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 s="11">
        <f t="shared" si="62"/>
        <v>0</v>
      </c>
      <c r="O284" s="9" t="str">
        <f t="shared" si="63"/>
        <v>n/a</v>
      </c>
      <c r="P284" s="9" t="str">
        <f t="shared" si="60"/>
        <v>n/a</v>
      </c>
      <c r="Q284" s="9">
        <f t="shared" si="61"/>
        <v>-1</v>
      </c>
    </row>
    <row r="285" spans="1:18" ht="22.5" x14ac:dyDescent="0.2">
      <c r="A285" s="21"/>
      <c r="B285" s="18"/>
      <c r="C285" s="20" t="s">
        <v>303</v>
      </c>
      <c r="D285">
        <v>87</v>
      </c>
      <c r="E285">
        <v>92</v>
      </c>
      <c r="F285">
        <v>43</v>
      </c>
      <c r="G285">
        <v>7</v>
      </c>
      <c r="H285">
        <v>2</v>
      </c>
      <c r="I285">
        <v>1</v>
      </c>
      <c r="J285">
        <v>0</v>
      </c>
      <c r="K285">
        <v>0</v>
      </c>
      <c r="L285">
        <v>0</v>
      </c>
      <c r="M285">
        <v>0</v>
      </c>
      <c r="N285" s="11">
        <f t="shared" si="62"/>
        <v>0</v>
      </c>
      <c r="O285" s="9" t="str">
        <f t="shared" si="63"/>
        <v>n/a</v>
      </c>
      <c r="P285" s="9">
        <f t="shared" si="60"/>
        <v>-1</v>
      </c>
      <c r="Q285" s="32">
        <f t="shared" si="61"/>
        <v>-1</v>
      </c>
      <c r="R285" s="33"/>
    </row>
    <row r="286" spans="1:18" x14ac:dyDescent="0.2">
      <c r="A286" s="21"/>
      <c r="B286" s="18"/>
      <c r="C286" s="20" t="s">
        <v>304</v>
      </c>
      <c r="D286">
        <v>0</v>
      </c>
      <c r="E286">
        <v>0</v>
      </c>
      <c r="F286">
        <v>48</v>
      </c>
      <c r="G286">
        <v>80</v>
      </c>
      <c r="H286">
        <v>91</v>
      </c>
      <c r="I286">
        <v>88</v>
      </c>
      <c r="J286">
        <v>88</v>
      </c>
      <c r="K286">
        <v>68</v>
      </c>
      <c r="L286">
        <v>62</v>
      </c>
      <c r="M286">
        <v>42</v>
      </c>
      <c r="N286" s="11">
        <f t="shared" si="62"/>
        <v>-20</v>
      </c>
      <c r="O286" s="9">
        <f t="shared" si="63"/>
        <v>-0.32258064516129031</v>
      </c>
      <c r="P286" s="9">
        <f t="shared" si="60"/>
        <v>-0.52272727272727271</v>
      </c>
      <c r="Q286" s="9" t="str">
        <f t="shared" si="61"/>
        <v>n/a</v>
      </c>
    </row>
    <row r="287" spans="1:18" x14ac:dyDescent="0.2">
      <c r="A287" s="21"/>
      <c r="B287" s="18"/>
      <c r="C287" s="20" t="s">
        <v>677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9</v>
      </c>
      <c r="M287">
        <v>32</v>
      </c>
      <c r="N287" s="11">
        <f t="shared" ref="N287" si="66">M287-L287</f>
        <v>23</v>
      </c>
      <c r="O287" s="9">
        <f t="shared" ref="O287" si="67">IFERROR((M287-L287)/L287,"n/a")</f>
        <v>2.5555555555555554</v>
      </c>
      <c r="P287" s="9" t="str">
        <f t="shared" si="60"/>
        <v>n/a</v>
      </c>
      <c r="Q287" s="32" t="str">
        <f t="shared" si="61"/>
        <v>n/a</v>
      </c>
      <c r="R287" s="33"/>
    </row>
    <row r="288" spans="1:18" x14ac:dyDescent="0.2">
      <c r="A288" s="21"/>
      <c r="B288" s="18" t="s">
        <v>305</v>
      </c>
      <c r="C288" s="20" t="s">
        <v>306</v>
      </c>
      <c r="D288">
        <v>18</v>
      </c>
      <c r="E288">
        <v>7</v>
      </c>
      <c r="F288">
        <v>2</v>
      </c>
      <c r="G288">
        <v>2</v>
      </c>
      <c r="H288">
        <v>1</v>
      </c>
      <c r="I288">
        <v>0</v>
      </c>
      <c r="J288">
        <v>0</v>
      </c>
      <c r="K288">
        <v>0</v>
      </c>
      <c r="L288">
        <v>2</v>
      </c>
      <c r="M288">
        <v>2</v>
      </c>
      <c r="N288" s="11">
        <f t="shared" si="62"/>
        <v>0</v>
      </c>
      <c r="O288" s="9">
        <f t="shared" si="63"/>
        <v>0</v>
      </c>
      <c r="P288" s="9" t="str">
        <f t="shared" si="60"/>
        <v>n/a</v>
      </c>
      <c r="Q288" s="9">
        <f t="shared" si="61"/>
        <v>-0.88888888888888884</v>
      </c>
    </row>
    <row r="289" spans="1:18" x14ac:dyDescent="0.2">
      <c r="A289" s="21"/>
      <c r="B289" s="18"/>
      <c r="C289" s="20" t="s">
        <v>307</v>
      </c>
      <c r="D289">
        <v>25</v>
      </c>
      <c r="E289">
        <v>37</v>
      </c>
      <c r="F289">
        <v>42</v>
      </c>
      <c r="G289">
        <v>26</v>
      </c>
      <c r="H289">
        <v>28</v>
      </c>
      <c r="I289">
        <v>27</v>
      </c>
      <c r="J289">
        <v>15</v>
      </c>
      <c r="K289">
        <v>12</v>
      </c>
      <c r="L289">
        <v>10</v>
      </c>
      <c r="M289">
        <v>11</v>
      </c>
      <c r="N289" s="11">
        <f t="shared" si="62"/>
        <v>1</v>
      </c>
      <c r="O289" s="9">
        <f t="shared" si="63"/>
        <v>0.1</v>
      </c>
      <c r="P289" s="9">
        <f t="shared" si="60"/>
        <v>-0.59259259259259256</v>
      </c>
      <c r="Q289" s="32">
        <f t="shared" si="61"/>
        <v>-0.56000000000000005</v>
      </c>
      <c r="R289" s="33"/>
    </row>
    <row r="290" spans="1:18" x14ac:dyDescent="0.2">
      <c r="A290" s="21"/>
      <c r="B290" s="18"/>
      <c r="C290" s="20" t="s">
        <v>610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2</v>
      </c>
      <c r="J290">
        <v>4</v>
      </c>
      <c r="K290">
        <v>4</v>
      </c>
      <c r="L290">
        <v>0</v>
      </c>
      <c r="M290">
        <v>0</v>
      </c>
      <c r="N290" s="11">
        <f t="shared" si="62"/>
        <v>0</v>
      </c>
      <c r="O290" s="9" t="str">
        <f t="shared" si="63"/>
        <v>n/a</v>
      </c>
      <c r="P290" s="9">
        <f t="shared" si="60"/>
        <v>-1</v>
      </c>
      <c r="Q290" s="9" t="str">
        <f t="shared" si="61"/>
        <v>n/a</v>
      </c>
    </row>
    <row r="291" spans="1:18" x14ac:dyDescent="0.2">
      <c r="A291" s="21"/>
      <c r="B291" s="18"/>
      <c r="C291" s="20" t="s">
        <v>308</v>
      </c>
      <c r="D291">
        <v>0</v>
      </c>
      <c r="E291">
        <v>1</v>
      </c>
      <c r="F291">
        <v>1</v>
      </c>
      <c r="G291">
        <v>2</v>
      </c>
      <c r="H291">
        <v>5</v>
      </c>
      <c r="I291">
        <v>4</v>
      </c>
      <c r="J291">
        <v>7</v>
      </c>
      <c r="K291">
        <v>5</v>
      </c>
      <c r="L291">
        <v>6</v>
      </c>
      <c r="M291">
        <v>2</v>
      </c>
      <c r="N291" s="11">
        <f t="shared" si="62"/>
        <v>-4</v>
      </c>
      <c r="O291" s="9">
        <f t="shared" si="63"/>
        <v>-0.66666666666666663</v>
      </c>
      <c r="P291" s="9">
        <f t="shared" si="60"/>
        <v>-0.5</v>
      </c>
      <c r="Q291" s="32" t="str">
        <f t="shared" si="61"/>
        <v>n/a</v>
      </c>
      <c r="R291" s="33"/>
    </row>
    <row r="292" spans="1:18" x14ac:dyDescent="0.2">
      <c r="A292" s="21"/>
      <c r="B292" s="18"/>
      <c r="C292" s="20" t="s">
        <v>309</v>
      </c>
      <c r="D292">
        <v>0</v>
      </c>
      <c r="E292">
        <v>0</v>
      </c>
      <c r="F292">
        <v>0</v>
      </c>
      <c r="G292">
        <v>0</v>
      </c>
      <c r="H292">
        <v>1</v>
      </c>
      <c r="I292">
        <v>0</v>
      </c>
      <c r="J292">
        <v>0</v>
      </c>
      <c r="K292">
        <v>0</v>
      </c>
      <c r="L292">
        <v>0</v>
      </c>
      <c r="M292">
        <v>0</v>
      </c>
      <c r="N292" s="11">
        <f t="shared" si="62"/>
        <v>0</v>
      </c>
      <c r="O292" s="9" t="str">
        <f t="shared" si="63"/>
        <v>n/a</v>
      </c>
      <c r="P292" s="9" t="str">
        <f t="shared" si="60"/>
        <v>n/a</v>
      </c>
      <c r="Q292" s="9" t="str">
        <f t="shared" si="61"/>
        <v>n/a</v>
      </c>
    </row>
    <row r="293" spans="1:18" x14ac:dyDescent="0.2">
      <c r="A293" s="21"/>
      <c r="B293" s="18" t="s">
        <v>310</v>
      </c>
      <c r="C293" s="20" t="s">
        <v>311</v>
      </c>
      <c r="D293">
        <v>93</v>
      </c>
      <c r="E293">
        <v>108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 s="11">
        <f t="shared" si="62"/>
        <v>0</v>
      </c>
      <c r="O293" s="9" t="str">
        <f t="shared" si="63"/>
        <v>n/a</v>
      </c>
      <c r="P293" s="9" t="str">
        <f t="shared" si="60"/>
        <v>n/a</v>
      </c>
      <c r="Q293" s="32">
        <f t="shared" si="61"/>
        <v>-1</v>
      </c>
      <c r="R293" s="33"/>
    </row>
    <row r="294" spans="1:18" x14ac:dyDescent="0.2">
      <c r="A294" s="21"/>
      <c r="B294" s="18"/>
      <c r="C294" s="20" t="s">
        <v>312</v>
      </c>
      <c r="D294">
        <v>371</v>
      </c>
      <c r="E294">
        <v>387</v>
      </c>
      <c r="F294">
        <v>1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 s="11">
        <f t="shared" si="62"/>
        <v>0</v>
      </c>
      <c r="O294" s="9" t="str">
        <f t="shared" si="63"/>
        <v>n/a</v>
      </c>
      <c r="P294" s="9" t="str">
        <f t="shared" si="60"/>
        <v>n/a</v>
      </c>
      <c r="Q294" s="9">
        <f t="shared" si="61"/>
        <v>-1</v>
      </c>
    </row>
    <row r="295" spans="1:18" ht="22.5" x14ac:dyDescent="0.2">
      <c r="A295" s="21"/>
      <c r="B295" s="18"/>
      <c r="C295" s="20" t="s">
        <v>313</v>
      </c>
      <c r="D295">
        <v>42</v>
      </c>
      <c r="E295">
        <v>47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 s="11">
        <f t="shared" si="62"/>
        <v>0</v>
      </c>
      <c r="O295" s="9" t="str">
        <f t="shared" si="63"/>
        <v>n/a</v>
      </c>
      <c r="P295" s="9" t="str">
        <f t="shared" si="60"/>
        <v>n/a</v>
      </c>
      <c r="Q295" s="32">
        <f t="shared" si="61"/>
        <v>-1</v>
      </c>
      <c r="R295" s="33"/>
    </row>
    <row r="296" spans="1:18" x14ac:dyDescent="0.2">
      <c r="A296" s="21"/>
      <c r="B296" s="18"/>
      <c r="C296" s="20" t="s">
        <v>314</v>
      </c>
      <c r="D296">
        <v>0</v>
      </c>
      <c r="E296">
        <v>0</v>
      </c>
      <c r="F296">
        <v>364</v>
      </c>
      <c r="G296">
        <v>338</v>
      </c>
      <c r="H296">
        <v>334</v>
      </c>
      <c r="I296">
        <v>315</v>
      </c>
      <c r="J296">
        <v>247</v>
      </c>
      <c r="K296">
        <v>288</v>
      </c>
      <c r="L296">
        <v>312</v>
      </c>
      <c r="M296">
        <v>302</v>
      </c>
      <c r="N296" s="11">
        <f t="shared" si="62"/>
        <v>-10</v>
      </c>
      <c r="O296" s="9">
        <f t="shared" si="63"/>
        <v>-3.2051282051282048E-2</v>
      </c>
      <c r="P296" s="9">
        <f t="shared" si="60"/>
        <v>-4.1269841269841269E-2</v>
      </c>
      <c r="Q296" s="9" t="str">
        <f t="shared" si="61"/>
        <v>n/a</v>
      </c>
    </row>
    <row r="297" spans="1:18" ht="22.5" x14ac:dyDescent="0.2">
      <c r="A297" s="21"/>
      <c r="B297" s="18"/>
      <c r="C297" s="20" t="s">
        <v>315</v>
      </c>
      <c r="D297">
        <v>0</v>
      </c>
      <c r="E297">
        <v>0</v>
      </c>
      <c r="F297">
        <v>49</v>
      </c>
      <c r="G297">
        <v>38</v>
      </c>
      <c r="H297">
        <v>31</v>
      </c>
      <c r="I297">
        <v>39</v>
      </c>
      <c r="J297">
        <v>48</v>
      </c>
      <c r="K297">
        <v>58</v>
      </c>
      <c r="L297">
        <v>50</v>
      </c>
      <c r="M297">
        <v>38</v>
      </c>
      <c r="N297" s="11">
        <f t="shared" si="62"/>
        <v>-12</v>
      </c>
      <c r="O297" s="9">
        <f t="shared" si="63"/>
        <v>-0.24</v>
      </c>
      <c r="P297" s="9">
        <f t="shared" si="60"/>
        <v>-2.564102564102564E-2</v>
      </c>
      <c r="Q297" s="32" t="str">
        <f t="shared" si="61"/>
        <v>n/a</v>
      </c>
      <c r="R297" s="33"/>
    </row>
    <row r="298" spans="1:18" ht="22.5" x14ac:dyDescent="0.2">
      <c r="A298" s="21"/>
      <c r="B298" s="18"/>
      <c r="C298" s="20" t="s">
        <v>316</v>
      </c>
      <c r="D298">
        <v>0</v>
      </c>
      <c r="E298">
        <v>0</v>
      </c>
      <c r="F298">
        <v>109</v>
      </c>
      <c r="G298">
        <v>102</v>
      </c>
      <c r="H298">
        <v>127</v>
      </c>
      <c r="I298">
        <v>124</v>
      </c>
      <c r="J298">
        <v>109</v>
      </c>
      <c r="K298">
        <v>119</v>
      </c>
      <c r="L298">
        <v>121</v>
      </c>
      <c r="M298">
        <v>98</v>
      </c>
      <c r="N298" s="11">
        <f t="shared" si="62"/>
        <v>-23</v>
      </c>
      <c r="O298" s="9">
        <f t="shared" si="63"/>
        <v>-0.19008264462809918</v>
      </c>
      <c r="P298" s="9">
        <f t="shared" si="60"/>
        <v>-0.20967741935483872</v>
      </c>
      <c r="Q298" s="9" t="str">
        <f t="shared" si="61"/>
        <v>n/a</v>
      </c>
    </row>
    <row r="299" spans="1:18" ht="22.5" x14ac:dyDescent="0.2">
      <c r="A299" s="21"/>
      <c r="B299" s="18" t="s">
        <v>317</v>
      </c>
      <c r="C299" s="20" t="s">
        <v>318</v>
      </c>
      <c r="D299">
        <v>42</v>
      </c>
      <c r="E299">
        <v>43</v>
      </c>
      <c r="F299">
        <v>44</v>
      </c>
      <c r="G299">
        <v>42</v>
      </c>
      <c r="H299">
        <v>31</v>
      </c>
      <c r="I299">
        <v>29</v>
      </c>
      <c r="J299">
        <v>29</v>
      </c>
      <c r="K299">
        <v>32</v>
      </c>
      <c r="L299">
        <v>35</v>
      </c>
      <c r="M299">
        <v>42</v>
      </c>
      <c r="N299" s="11">
        <f t="shared" ref="N299" si="68">M299-L299</f>
        <v>7</v>
      </c>
      <c r="O299" s="9">
        <f t="shared" ref="O299" si="69">IFERROR((M299-L299)/L299,"n/a")</f>
        <v>0.2</v>
      </c>
      <c r="P299" s="9">
        <f t="shared" si="60"/>
        <v>0.44827586206896552</v>
      </c>
      <c r="Q299" s="32">
        <f t="shared" si="61"/>
        <v>0</v>
      </c>
      <c r="R299" s="33"/>
    </row>
    <row r="300" spans="1:18" x14ac:dyDescent="0.2">
      <c r="A300" s="21"/>
      <c r="B300" s="18"/>
      <c r="C300" s="20" t="s">
        <v>319</v>
      </c>
      <c r="D300">
        <v>2</v>
      </c>
      <c r="E300">
        <v>1</v>
      </c>
      <c r="F300">
        <v>1</v>
      </c>
      <c r="G300">
        <v>2</v>
      </c>
      <c r="H300">
        <v>2</v>
      </c>
      <c r="I300">
        <v>1</v>
      </c>
      <c r="J300">
        <v>0</v>
      </c>
      <c r="K300">
        <v>0</v>
      </c>
      <c r="L300">
        <v>0</v>
      </c>
      <c r="M300">
        <v>0</v>
      </c>
      <c r="N300" s="11">
        <f t="shared" si="62"/>
        <v>0</v>
      </c>
      <c r="O300" s="9" t="str">
        <f t="shared" si="63"/>
        <v>n/a</v>
      </c>
      <c r="P300" s="9">
        <f t="shared" si="60"/>
        <v>-1</v>
      </c>
      <c r="Q300" s="9">
        <f t="shared" si="61"/>
        <v>-1</v>
      </c>
    </row>
    <row r="301" spans="1:18" x14ac:dyDescent="0.2">
      <c r="A301" s="21"/>
      <c r="B301" s="18" t="s">
        <v>320</v>
      </c>
      <c r="C301" s="20" t="s">
        <v>321</v>
      </c>
      <c r="D301">
        <v>72</v>
      </c>
      <c r="E301">
        <v>63</v>
      </c>
      <c r="F301">
        <v>41</v>
      </c>
      <c r="G301">
        <v>34</v>
      </c>
      <c r="H301">
        <v>42</v>
      </c>
      <c r="I301">
        <v>38</v>
      </c>
      <c r="J301">
        <v>25</v>
      </c>
      <c r="K301">
        <v>31</v>
      </c>
      <c r="L301">
        <v>35</v>
      </c>
      <c r="M301">
        <v>36</v>
      </c>
      <c r="N301" s="11">
        <f t="shared" si="62"/>
        <v>1</v>
      </c>
      <c r="O301" s="9">
        <f t="shared" si="63"/>
        <v>2.8571428571428571E-2</v>
      </c>
      <c r="P301" s="9">
        <f t="shared" si="60"/>
        <v>-5.2631578947368418E-2</v>
      </c>
      <c r="Q301" s="32">
        <f t="shared" si="61"/>
        <v>-0.5</v>
      </c>
      <c r="R301" s="33"/>
    </row>
    <row r="302" spans="1:18" x14ac:dyDescent="0.2">
      <c r="A302" s="21"/>
      <c r="B302" s="18"/>
      <c r="C302" s="20" t="s">
        <v>322</v>
      </c>
      <c r="D302">
        <v>17</v>
      </c>
      <c r="E302">
        <v>15</v>
      </c>
      <c r="F302">
        <v>19</v>
      </c>
      <c r="G302">
        <v>19</v>
      </c>
      <c r="H302">
        <v>33</v>
      </c>
      <c r="I302">
        <v>46</v>
      </c>
      <c r="J302">
        <v>44</v>
      </c>
      <c r="K302">
        <v>41</v>
      </c>
      <c r="L302">
        <v>42</v>
      </c>
      <c r="M302">
        <v>37</v>
      </c>
      <c r="N302" s="11">
        <f t="shared" si="62"/>
        <v>-5</v>
      </c>
      <c r="O302" s="9">
        <f t="shared" si="63"/>
        <v>-0.11904761904761904</v>
      </c>
      <c r="P302" s="9">
        <f t="shared" si="60"/>
        <v>-0.19565217391304349</v>
      </c>
      <c r="Q302" s="9">
        <f t="shared" si="61"/>
        <v>1.1764705882352942</v>
      </c>
    </row>
    <row r="303" spans="1:18" x14ac:dyDescent="0.2">
      <c r="A303" s="21"/>
      <c r="B303" s="18"/>
      <c r="C303" s="20" t="s">
        <v>323</v>
      </c>
      <c r="D303">
        <v>0</v>
      </c>
      <c r="E303">
        <v>0</v>
      </c>
      <c r="F303">
        <v>6</v>
      </c>
      <c r="G303">
        <v>5</v>
      </c>
      <c r="H303">
        <v>7</v>
      </c>
      <c r="I303">
        <v>10</v>
      </c>
      <c r="J303">
        <v>8</v>
      </c>
      <c r="K303">
        <v>6</v>
      </c>
      <c r="L303">
        <v>7</v>
      </c>
      <c r="M303">
        <v>9</v>
      </c>
      <c r="N303" s="11">
        <f t="shared" si="62"/>
        <v>2</v>
      </c>
      <c r="O303" s="9">
        <f t="shared" si="63"/>
        <v>0.2857142857142857</v>
      </c>
      <c r="P303" s="9">
        <f t="shared" si="60"/>
        <v>-0.1</v>
      </c>
      <c r="Q303" s="32" t="str">
        <f t="shared" si="61"/>
        <v>n/a</v>
      </c>
      <c r="R303" s="33"/>
    </row>
    <row r="304" spans="1:18" x14ac:dyDescent="0.2">
      <c r="A304" s="21"/>
      <c r="B304" s="18"/>
      <c r="C304" s="20" t="s">
        <v>324</v>
      </c>
      <c r="D304">
        <v>22</v>
      </c>
      <c r="E304">
        <v>17</v>
      </c>
      <c r="F304">
        <v>6</v>
      </c>
      <c r="G304">
        <v>1</v>
      </c>
      <c r="H304">
        <v>1</v>
      </c>
      <c r="I304">
        <v>0</v>
      </c>
      <c r="J304">
        <v>0</v>
      </c>
      <c r="K304">
        <v>1</v>
      </c>
      <c r="L304">
        <v>0</v>
      </c>
      <c r="M304">
        <v>0</v>
      </c>
      <c r="N304" s="11">
        <f t="shared" si="62"/>
        <v>0</v>
      </c>
      <c r="O304" s="9" t="str">
        <f t="shared" si="63"/>
        <v>n/a</v>
      </c>
      <c r="P304" s="9" t="str">
        <f t="shared" si="60"/>
        <v>n/a</v>
      </c>
      <c r="Q304" s="9">
        <f t="shared" si="61"/>
        <v>-1</v>
      </c>
    </row>
    <row r="305" spans="1:18" x14ac:dyDescent="0.2">
      <c r="A305" s="21"/>
      <c r="B305" s="18"/>
      <c r="C305" s="20" t="s">
        <v>325</v>
      </c>
      <c r="D305">
        <v>1</v>
      </c>
      <c r="E305">
        <v>6</v>
      </c>
      <c r="F305">
        <v>4</v>
      </c>
      <c r="G305">
        <v>11</v>
      </c>
      <c r="H305">
        <v>4</v>
      </c>
      <c r="I305">
        <v>3</v>
      </c>
      <c r="J305">
        <v>3</v>
      </c>
      <c r="K305">
        <v>2</v>
      </c>
      <c r="L305">
        <v>3</v>
      </c>
      <c r="M305">
        <v>4</v>
      </c>
      <c r="N305" s="11">
        <f t="shared" si="62"/>
        <v>1</v>
      </c>
      <c r="O305" s="9">
        <f t="shared" si="63"/>
        <v>0.33333333333333331</v>
      </c>
      <c r="P305" s="9">
        <f t="shared" si="60"/>
        <v>0.33333333333333331</v>
      </c>
      <c r="Q305" s="32">
        <f t="shared" si="61"/>
        <v>3</v>
      </c>
      <c r="R305" s="33"/>
    </row>
    <row r="306" spans="1:18" x14ac:dyDescent="0.2">
      <c r="A306" s="21"/>
      <c r="B306" s="18"/>
      <c r="C306" s="20" t="s">
        <v>326</v>
      </c>
      <c r="D306">
        <v>10</v>
      </c>
      <c r="E306">
        <v>2</v>
      </c>
      <c r="F306">
        <v>1</v>
      </c>
      <c r="G306">
        <v>4</v>
      </c>
      <c r="H306">
        <v>0</v>
      </c>
      <c r="I306">
        <v>0</v>
      </c>
      <c r="J306">
        <v>0</v>
      </c>
      <c r="K306">
        <v>0</v>
      </c>
      <c r="L306">
        <v>1</v>
      </c>
      <c r="M306">
        <v>0</v>
      </c>
      <c r="N306" s="11">
        <f t="shared" si="62"/>
        <v>-1</v>
      </c>
      <c r="O306" s="9">
        <f t="shared" si="63"/>
        <v>-1</v>
      </c>
      <c r="P306" s="9" t="str">
        <f t="shared" si="60"/>
        <v>n/a</v>
      </c>
      <c r="Q306" s="9">
        <f t="shared" si="61"/>
        <v>-1</v>
      </c>
    </row>
    <row r="307" spans="1:18" x14ac:dyDescent="0.2">
      <c r="A307" s="21"/>
      <c r="B307" s="18"/>
      <c r="C307" s="20" t="s">
        <v>327</v>
      </c>
      <c r="D307">
        <v>11</v>
      </c>
      <c r="E307">
        <v>1</v>
      </c>
      <c r="F307">
        <v>3</v>
      </c>
      <c r="G307">
        <v>4</v>
      </c>
      <c r="H307">
        <v>0</v>
      </c>
      <c r="I307">
        <v>0</v>
      </c>
      <c r="J307">
        <v>0</v>
      </c>
      <c r="K307">
        <v>1</v>
      </c>
      <c r="L307">
        <v>0</v>
      </c>
      <c r="M307">
        <v>0</v>
      </c>
      <c r="N307" s="11">
        <f t="shared" si="62"/>
        <v>0</v>
      </c>
      <c r="O307" s="9" t="str">
        <f t="shared" si="63"/>
        <v>n/a</v>
      </c>
      <c r="P307" s="9" t="str">
        <f t="shared" si="60"/>
        <v>n/a</v>
      </c>
      <c r="Q307" s="32">
        <f t="shared" si="61"/>
        <v>-1</v>
      </c>
      <c r="R307" s="33"/>
    </row>
    <row r="308" spans="1:18" x14ac:dyDescent="0.2">
      <c r="A308" s="21"/>
      <c r="B308" s="18"/>
      <c r="C308" s="20" t="s">
        <v>328</v>
      </c>
      <c r="D308">
        <v>234</v>
      </c>
      <c r="E308">
        <v>238</v>
      </c>
      <c r="F308">
        <v>234</v>
      </c>
      <c r="G308">
        <v>236</v>
      </c>
      <c r="H308">
        <v>231</v>
      </c>
      <c r="I308">
        <v>221</v>
      </c>
      <c r="J308">
        <v>209</v>
      </c>
      <c r="K308">
        <v>199</v>
      </c>
      <c r="L308">
        <v>198</v>
      </c>
      <c r="M308">
        <v>224</v>
      </c>
      <c r="N308" s="11">
        <f t="shared" si="62"/>
        <v>26</v>
      </c>
      <c r="O308" s="9">
        <f t="shared" si="63"/>
        <v>0.13131313131313133</v>
      </c>
      <c r="P308" s="9">
        <f t="shared" si="60"/>
        <v>1.3574660633484163E-2</v>
      </c>
      <c r="Q308" s="9">
        <f t="shared" si="61"/>
        <v>-4.2735042735042736E-2</v>
      </c>
    </row>
    <row r="309" spans="1:18" x14ac:dyDescent="0.2">
      <c r="A309" s="21"/>
      <c r="B309" s="18"/>
      <c r="C309" s="20" t="s">
        <v>330</v>
      </c>
      <c r="D309">
        <v>17</v>
      </c>
      <c r="E309">
        <v>29</v>
      </c>
      <c r="F309">
        <v>22</v>
      </c>
      <c r="G309">
        <v>19</v>
      </c>
      <c r="H309">
        <v>29</v>
      </c>
      <c r="I309">
        <v>22</v>
      </c>
      <c r="J309">
        <v>19</v>
      </c>
      <c r="K309">
        <v>14</v>
      </c>
      <c r="L309">
        <v>21</v>
      </c>
      <c r="M309">
        <v>18</v>
      </c>
      <c r="N309" s="11">
        <f t="shared" si="62"/>
        <v>-3</v>
      </c>
      <c r="O309" s="9">
        <f t="shared" si="63"/>
        <v>-0.14285714285714285</v>
      </c>
      <c r="P309" s="9">
        <f t="shared" si="60"/>
        <v>-0.18181818181818182</v>
      </c>
      <c r="Q309" s="32">
        <f t="shared" si="61"/>
        <v>5.8823529411764705E-2</v>
      </c>
      <c r="R309" s="33"/>
    </row>
    <row r="310" spans="1:18" x14ac:dyDescent="0.2">
      <c r="A310" s="21"/>
      <c r="B310" s="18"/>
      <c r="C310" s="20" t="s">
        <v>331</v>
      </c>
      <c r="D310">
        <v>112</v>
      </c>
      <c r="E310">
        <v>115</v>
      </c>
      <c r="F310">
        <v>72</v>
      </c>
      <c r="G310">
        <v>58</v>
      </c>
      <c r="H310">
        <v>51</v>
      </c>
      <c r="I310">
        <v>31</v>
      </c>
      <c r="J310">
        <v>34</v>
      </c>
      <c r="K310">
        <v>54</v>
      </c>
      <c r="L310">
        <v>49</v>
      </c>
      <c r="M310">
        <v>59</v>
      </c>
      <c r="N310" s="11">
        <f t="shared" si="62"/>
        <v>10</v>
      </c>
      <c r="O310" s="9">
        <f t="shared" si="63"/>
        <v>0.20408163265306123</v>
      </c>
      <c r="P310" s="9">
        <f t="shared" si="60"/>
        <v>0.90322580645161288</v>
      </c>
      <c r="Q310" s="9">
        <f t="shared" si="61"/>
        <v>-0.4732142857142857</v>
      </c>
    </row>
    <row r="311" spans="1:18" x14ac:dyDescent="0.2">
      <c r="A311" s="21"/>
      <c r="B311" s="18"/>
      <c r="C311" s="20" t="s">
        <v>640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13</v>
      </c>
      <c r="K311">
        <v>35</v>
      </c>
      <c r="L311">
        <v>52</v>
      </c>
      <c r="M311">
        <v>63</v>
      </c>
      <c r="N311" s="11">
        <f t="shared" si="62"/>
        <v>11</v>
      </c>
      <c r="O311" s="9">
        <f t="shared" si="63"/>
        <v>0.21153846153846154</v>
      </c>
      <c r="P311" s="9" t="str">
        <f t="shared" si="60"/>
        <v>n/a</v>
      </c>
      <c r="Q311" s="32" t="str">
        <f t="shared" si="61"/>
        <v>n/a</v>
      </c>
      <c r="R311" s="33"/>
    </row>
    <row r="312" spans="1:18" x14ac:dyDescent="0.2">
      <c r="A312" s="21"/>
      <c r="B312" s="18" t="s">
        <v>332</v>
      </c>
      <c r="C312" s="20" t="s">
        <v>333</v>
      </c>
      <c r="D312">
        <v>121</v>
      </c>
      <c r="E312">
        <v>122</v>
      </c>
      <c r="F312">
        <v>115</v>
      </c>
      <c r="G312">
        <v>118</v>
      </c>
      <c r="H312">
        <v>123</v>
      </c>
      <c r="I312">
        <v>122</v>
      </c>
      <c r="J312">
        <v>125</v>
      </c>
      <c r="K312">
        <v>123</v>
      </c>
      <c r="L312">
        <v>125</v>
      </c>
      <c r="M312">
        <v>147</v>
      </c>
      <c r="N312" s="11">
        <f t="shared" si="62"/>
        <v>22</v>
      </c>
      <c r="O312" s="9">
        <f t="shared" si="63"/>
        <v>0.17599999999999999</v>
      </c>
      <c r="P312" s="9">
        <f t="shared" si="60"/>
        <v>0.20491803278688525</v>
      </c>
      <c r="Q312" s="9">
        <f t="shared" si="61"/>
        <v>0.21487603305785125</v>
      </c>
    </row>
    <row r="313" spans="1:18" x14ac:dyDescent="0.2">
      <c r="A313" s="21"/>
      <c r="B313" s="18"/>
      <c r="C313" s="20" t="s">
        <v>335</v>
      </c>
      <c r="D313">
        <v>21</v>
      </c>
      <c r="E313">
        <v>13</v>
      </c>
      <c r="F313">
        <v>10</v>
      </c>
      <c r="G313">
        <v>5</v>
      </c>
      <c r="H313">
        <v>3</v>
      </c>
      <c r="I313">
        <v>3</v>
      </c>
      <c r="J313">
        <v>11</v>
      </c>
      <c r="K313">
        <v>17</v>
      </c>
      <c r="L313">
        <v>9</v>
      </c>
      <c r="M313">
        <v>1</v>
      </c>
      <c r="N313" s="11">
        <f t="shared" si="62"/>
        <v>-8</v>
      </c>
      <c r="O313" s="9">
        <f t="shared" si="63"/>
        <v>-0.88888888888888884</v>
      </c>
      <c r="P313" s="9">
        <f t="shared" si="60"/>
        <v>-0.66666666666666663</v>
      </c>
      <c r="Q313" s="32">
        <f t="shared" si="61"/>
        <v>-0.95238095238095233</v>
      </c>
      <c r="R313" s="33"/>
    </row>
    <row r="314" spans="1:18" ht="22.5" x14ac:dyDescent="0.2">
      <c r="A314" s="21"/>
      <c r="B314" s="18" t="s">
        <v>650</v>
      </c>
      <c r="C314" s="20" t="s">
        <v>336</v>
      </c>
      <c r="D314">
        <v>95</v>
      </c>
      <c r="E314">
        <v>97</v>
      </c>
      <c r="F314">
        <v>94</v>
      </c>
      <c r="G314">
        <v>92</v>
      </c>
      <c r="H314">
        <v>92</v>
      </c>
      <c r="I314">
        <v>95</v>
      </c>
      <c r="J314">
        <v>96</v>
      </c>
      <c r="K314">
        <v>0</v>
      </c>
      <c r="L314">
        <v>0</v>
      </c>
      <c r="M314">
        <v>0</v>
      </c>
      <c r="N314" s="11">
        <f t="shared" si="62"/>
        <v>0</v>
      </c>
      <c r="O314" s="9" t="str">
        <f t="shared" si="63"/>
        <v>n/a</v>
      </c>
      <c r="P314" s="9">
        <f t="shared" si="60"/>
        <v>-1</v>
      </c>
      <c r="Q314" s="9">
        <f t="shared" si="61"/>
        <v>-1</v>
      </c>
    </row>
    <row r="315" spans="1:18" x14ac:dyDescent="0.2">
      <c r="A315" s="21"/>
      <c r="B315" s="18"/>
      <c r="C315" s="20" t="s">
        <v>651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93</v>
      </c>
      <c r="L315">
        <v>94</v>
      </c>
      <c r="M315">
        <v>94</v>
      </c>
      <c r="N315" s="11">
        <f t="shared" si="62"/>
        <v>0</v>
      </c>
      <c r="O315" s="9">
        <f t="shared" si="63"/>
        <v>0</v>
      </c>
      <c r="P315" s="9" t="str">
        <f t="shared" si="60"/>
        <v>n/a</v>
      </c>
      <c r="Q315" s="32" t="str">
        <f t="shared" si="61"/>
        <v>n/a</v>
      </c>
      <c r="R315" s="33"/>
    </row>
    <row r="316" spans="1:18" x14ac:dyDescent="0.2">
      <c r="A316" s="21"/>
      <c r="B316" s="18"/>
      <c r="C316" s="20" t="s">
        <v>337</v>
      </c>
      <c r="D316">
        <v>17</v>
      </c>
      <c r="E316">
        <v>8</v>
      </c>
      <c r="F316">
        <v>7</v>
      </c>
      <c r="G316">
        <v>7</v>
      </c>
      <c r="H316">
        <v>5</v>
      </c>
      <c r="I316">
        <v>3</v>
      </c>
      <c r="J316">
        <v>6</v>
      </c>
      <c r="K316">
        <v>3</v>
      </c>
      <c r="L316">
        <v>0</v>
      </c>
      <c r="M316">
        <v>1</v>
      </c>
      <c r="N316" s="11">
        <f t="shared" ref="N316:N317" si="70">M316-L316</f>
        <v>1</v>
      </c>
      <c r="O316" s="9" t="str">
        <f t="shared" ref="O316:O317" si="71">IFERROR((M316-L316)/L316,"n/a")</f>
        <v>n/a</v>
      </c>
      <c r="P316" s="9">
        <f t="shared" si="60"/>
        <v>-0.66666666666666663</v>
      </c>
      <c r="Q316" s="9">
        <f t="shared" si="61"/>
        <v>-0.94117647058823528</v>
      </c>
    </row>
    <row r="317" spans="1:18" x14ac:dyDescent="0.2">
      <c r="A317" s="21"/>
      <c r="B317" s="18"/>
      <c r="C317" s="20" t="s">
        <v>659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1</v>
      </c>
      <c r="L317">
        <v>5</v>
      </c>
      <c r="M317">
        <v>0</v>
      </c>
      <c r="N317" s="11">
        <f t="shared" si="70"/>
        <v>-5</v>
      </c>
      <c r="O317" s="9">
        <f t="shared" si="71"/>
        <v>-1</v>
      </c>
      <c r="P317" s="9" t="str">
        <f t="shared" si="60"/>
        <v>n/a</v>
      </c>
      <c r="Q317" s="32" t="str">
        <f t="shared" si="61"/>
        <v>n/a</v>
      </c>
      <c r="R317" s="33"/>
    </row>
    <row r="318" spans="1:18" ht="22.5" x14ac:dyDescent="0.2">
      <c r="A318" s="21"/>
      <c r="B318" s="18" t="s">
        <v>338</v>
      </c>
      <c r="C318" s="20" t="s">
        <v>339</v>
      </c>
      <c r="D318">
        <v>6</v>
      </c>
      <c r="E318">
        <v>6</v>
      </c>
      <c r="F318">
        <v>6</v>
      </c>
      <c r="G318">
        <v>6</v>
      </c>
      <c r="H318">
        <v>5</v>
      </c>
      <c r="I318">
        <v>0</v>
      </c>
      <c r="J318">
        <v>4</v>
      </c>
      <c r="K318">
        <v>4</v>
      </c>
      <c r="L318">
        <v>5</v>
      </c>
      <c r="M318">
        <v>3</v>
      </c>
      <c r="N318" s="11">
        <f t="shared" si="62"/>
        <v>-2</v>
      </c>
      <c r="O318" s="9">
        <f t="shared" si="63"/>
        <v>-0.4</v>
      </c>
      <c r="P318" s="9" t="str">
        <f t="shared" si="60"/>
        <v>n/a</v>
      </c>
      <c r="Q318" s="9">
        <f t="shared" si="61"/>
        <v>-0.5</v>
      </c>
    </row>
    <row r="319" spans="1:18" ht="22.5" x14ac:dyDescent="0.2">
      <c r="A319" s="21"/>
      <c r="B319" s="18"/>
      <c r="C319" s="20" t="s">
        <v>340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1</v>
      </c>
      <c r="J319">
        <v>0</v>
      </c>
      <c r="K319">
        <v>3</v>
      </c>
      <c r="L319">
        <v>3</v>
      </c>
      <c r="M319">
        <v>2</v>
      </c>
      <c r="N319" s="11">
        <f t="shared" si="62"/>
        <v>-1</v>
      </c>
      <c r="O319" s="9">
        <f t="shared" si="63"/>
        <v>-0.33333333333333331</v>
      </c>
      <c r="P319" s="9">
        <f t="shared" si="60"/>
        <v>1</v>
      </c>
      <c r="Q319" s="32" t="str">
        <f t="shared" si="61"/>
        <v>n/a</v>
      </c>
      <c r="R319" s="33"/>
    </row>
    <row r="320" spans="1:18" ht="22.5" x14ac:dyDescent="0.2">
      <c r="A320" s="21"/>
      <c r="B320" s="18"/>
      <c r="C320" s="20" t="s">
        <v>341</v>
      </c>
      <c r="D320">
        <v>29</v>
      </c>
      <c r="E320">
        <v>30</v>
      </c>
      <c r="F320">
        <v>27</v>
      </c>
      <c r="G320">
        <v>11</v>
      </c>
      <c r="H320">
        <v>12</v>
      </c>
      <c r="I320">
        <v>14</v>
      </c>
      <c r="J320">
        <v>14</v>
      </c>
      <c r="K320">
        <v>8</v>
      </c>
      <c r="L320">
        <v>10</v>
      </c>
      <c r="M320">
        <v>9</v>
      </c>
      <c r="N320" s="11">
        <f t="shared" si="62"/>
        <v>-1</v>
      </c>
      <c r="O320" s="9">
        <f t="shared" si="63"/>
        <v>-0.1</v>
      </c>
      <c r="P320" s="9">
        <f t="shared" si="60"/>
        <v>-0.35714285714285715</v>
      </c>
      <c r="Q320" s="9">
        <f t="shared" si="61"/>
        <v>-0.68965517241379315</v>
      </c>
    </row>
    <row r="321" spans="1:18" x14ac:dyDescent="0.2">
      <c r="A321" s="21"/>
      <c r="B321" s="18"/>
      <c r="C321" s="20" t="s">
        <v>342</v>
      </c>
      <c r="D321">
        <v>2</v>
      </c>
      <c r="E321">
        <v>5</v>
      </c>
      <c r="F321">
        <v>7</v>
      </c>
      <c r="G321">
        <v>4</v>
      </c>
      <c r="H321">
        <v>1</v>
      </c>
      <c r="I321">
        <v>5</v>
      </c>
      <c r="J321">
        <v>6</v>
      </c>
      <c r="K321">
        <v>5</v>
      </c>
      <c r="L321">
        <v>5</v>
      </c>
      <c r="M321">
        <v>3</v>
      </c>
      <c r="N321" s="11">
        <f t="shared" si="62"/>
        <v>-2</v>
      </c>
      <c r="O321" s="9">
        <f t="shared" si="63"/>
        <v>-0.4</v>
      </c>
      <c r="P321" s="9">
        <f t="shared" si="60"/>
        <v>-0.4</v>
      </c>
      <c r="Q321" s="32">
        <f t="shared" si="61"/>
        <v>0.5</v>
      </c>
      <c r="R321" s="33"/>
    </row>
    <row r="322" spans="1:18" ht="22.5" x14ac:dyDescent="0.2">
      <c r="A322" s="21" t="s">
        <v>598</v>
      </c>
      <c r="B322" s="18" t="s">
        <v>343</v>
      </c>
      <c r="C322" s="20" t="s">
        <v>344</v>
      </c>
      <c r="D322">
        <v>43</v>
      </c>
      <c r="E322">
        <v>47</v>
      </c>
      <c r="F322">
        <v>44</v>
      </c>
      <c r="G322">
        <v>35</v>
      </c>
      <c r="H322">
        <v>42</v>
      </c>
      <c r="I322">
        <v>46</v>
      </c>
      <c r="J322">
        <v>44</v>
      </c>
      <c r="K322">
        <v>39</v>
      </c>
      <c r="L322">
        <v>34</v>
      </c>
      <c r="M322">
        <v>25</v>
      </c>
      <c r="N322" s="11">
        <f t="shared" si="62"/>
        <v>-9</v>
      </c>
      <c r="O322" s="9">
        <f t="shared" si="63"/>
        <v>-0.26470588235294118</v>
      </c>
      <c r="P322" s="9">
        <f t="shared" si="60"/>
        <v>-0.45652173913043476</v>
      </c>
      <c r="Q322" s="9">
        <f t="shared" si="61"/>
        <v>-0.41860465116279072</v>
      </c>
    </row>
    <row r="323" spans="1:18" x14ac:dyDescent="0.2">
      <c r="A323" s="21"/>
      <c r="B323" s="18"/>
      <c r="C323" s="20" t="s">
        <v>345</v>
      </c>
      <c r="D323">
        <v>8</v>
      </c>
      <c r="E323">
        <v>3</v>
      </c>
      <c r="F323">
        <v>3</v>
      </c>
      <c r="G323">
        <v>3</v>
      </c>
      <c r="H323">
        <v>6</v>
      </c>
      <c r="I323">
        <v>3</v>
      </c>
      <c r="J323">
        <v>2</v>
      </c>
      <c r="K323">
        <v>4</v>
      </c>
      <c r="L323">
        <v>5</v>
      </c>
      <c r="M323">
        <v>7</v>
      </c>
      <c r="N323" s="11">
        <f t="shared" si="62"/>
        <v>2</v>
      </c>
      <c r="O323" s="9">
        <f t="shared" si="63"/>
        <v>0.4</v>
      </c>
      <c r="P323" s="9">
        <f t="shared" si="60"/>
        <v>1.3333333333333333</v>
      </c>
      <c r="Q323" s="32">
        <f t="shared" si="61"/>
        <v>-0.125</v>
      </c>
      <c r="R323" s="33"/>
    </row>
    <row r="324" spans="1:18" x14ac:dyDescent="0.2">
      <c r="A324" s="21"/>
      <c r="B324" s="18"/>
      <c r="C324" s="20" t="s">
        <v>346</v>
      </c>
      <c r="D324">
        <v>4</v>
      </c>
      <c r="E324">
        <v>5</v>
      </c>
      <c r="F324">
        <v>6</v>
      </c>
      <c r="G324">
        <v>1</v>
      </c>
      <c r="H324">
        <v>2</v>
      </c>
      <c r="I324">
        <v>1</v>
      </c>
      <c r="J324">
        <v>2</v>
      </c>
      <c r="K324">
        <v>0</v>
      </c>
      <c r="L324">
        <v>1</v>
      </c>
      <c r="M324">
        <v>1</v>
      </c>
      <c r="N324" s="11">
        <f t="shared" si="62"/>
        <v>0</v>
      </c>
      <c r="O324" s="9">
        <f t="shared" si="63"/>
        <v>0</v>
      </c>
      <c r="P324" s="9">
        <f t="shared" si="60"/>
        <v>0</v>
      </c>
      <c r="Q324" s="9">
        <f t="shared" si="61"/>
        <v>-0.75</v>
      </c>
    </row>
    <row r="325" spans="1:18" x14ac:dyDescent="0.2">
      <c r="A325" s="21"/>
      <c r="B325" s="18"/>
      <c r="C325" s="20" t="s">
        <v>347</v>
      </c>
      <c r="D325">
        <v>0</v>
      </c>
      <c r="E325">
        <v>3</v>
      </c>
      <c r="F325">
        <v>4</v>
      </c>
      <c r="G325">
        <v>5</v>
      </c>
      <c r="H325">
        <v>6</v>
      </c>
      <c r="I325">
        <v>4</v>
      </c>
      <c r="J325">
        <v>5</v>
      </c>
      <c r="K325">
        <v>6</v>
      </c>
      <c r="L325">
        <v>4</v>
      </c>
      <c r="M325">
        <v>4</v>
      </c>
      <c r="N325" s="11">
        <f t="shared" ref="N325:N389" si="72">M325-L325</f>
        <v>0</v>
      </c>
      <c r="O325" s="9">
        <f t="shared" ref="O325:O389" si="73">IFERROR((M325-L325)/L325,"n/a")</f>
        <v>0</v>
      </c>
      <c r="P325" s="9">
        <f t="shared" si="60"/>
        <v>0</v>
      </c>
      <c r="Q325" s="32" t="str">
        <f t="shared" si="61"/>
        <v>n/a</v>
      </c>
      <c r="R325" s="33"/>
    </row>
    <row r="326" spans="1:18" x14ac:dyDescent="0.2">
      <c r="A326" s="21"/>
      <c r="B326" s="18"/>
      <c r="C326" s="20" t="s">
        <v>348</v>
      </c>
      <c r="D326">
        <v>0</v>
      </c>
      <c r="E326">
        <v>1</v>
      </c>
      <c r="F326">
        <v>2</v>
      </c>
      <c r="G326">
        <v>0</v>
      </c>
      <c r="H326">
        <v>0</v>
      </c>
      <c r="I326">
        <v>0</v>
      </c>
      <c r="J326">
        <v>1</v>
      </c>
      <c r="K326">
        <v>1</v>
      </c>
      <c r="L326">
        <v>0</v>
      </c>
      <c r="M326">
        <v>0</v>
      </c>
      <c r="N326" s="11">
        <f t="shared" si="72"/>
        <v>0</v>
      </c>
      <c r="O326" s="9" t="str">
        <f t="shared" si="73"/>
        <v>n/a</v>
      </c>
      <c r="P326" s="9" t="str">
        <f t="shared" ref="P326:P389" si="74">IFERROR((M326-I326)/I326,"n/a")</f>
        <v>n/a</v>
      </c>
      <c r="Q326" s="9" t="str">
        <f t="shared" ref="Q326:Q389" si="75">IFERROR((M326-D326)/D326,"n/a")</f>
        <v>n/a</v>
      </c>
    </row>
    <row r="327" spans="1:18" x14ac:dyDescent="0.2">
      <c r="A327" s="21"/>
      <c r="B327" s="18"/>
      <c r="C327" s="20" t="s">
        <v>349</v>
      </c>
      <c r="D327">
        <v>25</v>
      </c>
      <c r="E327">
        <v>22</v>
      </c>
      <c r="F327">
        <v>10</v>
      </c>
      <c r="G327">
        <v>9</v>
      </c>
      <c r="H327">
        <v>17</v>
      </c>
      <c r="I327">
        <v>18</v>
      </c>
      <c r="J327">
        <v>20</v>
      </c>
      <c r="K327">
        <v>17</v>
      </c>
      <c r="L327">
        <v>12</v>
      </c>
      <c r="M327">
        <v>14</v>
      </c>
      <c r="N327" s="11">
        <f t="shared" si="72"/>
        <v>2</v>
      </c>
      <c r="O327" s="9">
        <f t="shared" si="73"/>
        <v>0.16666666666666666</v>
      </c>
      <c r="P327" s="9">
        <f t="shared" si="74"/>
        <v>-0.22222222222222221</v>
      </c>
      <c r="Q327" s="32">
        <f t="shared" si="75"/>
        <v>-0.44</v>
      </c>
      <c r="R327" s="33"/>
    </row>
    <row r="328" spans="1:18" x14ac:dyDescent="0.2">
      <c r="A328" s="21"/>
      <c r="B328" s="18"/>
      <c r="C328" s="20" t="s">
        <v>641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7</v>
      </c>
      <c r="K328">
        <v>11</v>
      </c>
      <c r="L328">
        <v>21</v>
      </c>
      <c r="M328">
        <v>25</v>
      </c>
      <c r="N328" s="11">
        <f t="shared" ref="N328" si="76">M328-L328</f>
        <v>4</v>
      </c>
      <c r="O328" s="9">
        <f t="shared" ref="O328" si="77">IFERROR((M328-L328)/L328,"n/a")</f>
        <v>0.19047619047619047</v>
      </c>
      <c r="P328" s="9" t="str">
        <f t="shared" si="74"/>
        <v>n/a</v>
      </c>
      <c r="Q328" s="9" t="str">
        <f t="shared" si="75"/>
        <v>n/a</v>
      </c>
    </row>
    <row r="329" spans="1:18" x14ac:dyDescent="0.2">
      <c r="A329" s="21"/>
      <c r="B329" s="18"/>
      <c r="C329" s="20" t="s">
        <v>350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1</v>
      </c>
      <c r="L329">
        <v>2</v>
      </c>
      <c r="M329">
        <v>1</v>
      </c>
      <c r="N329" s="11">
        <f t="shared" si="72"/>
        <v>-1</v>
      </c>
      <c r="O329" s="9">
        <f t="shared" si="73"/>
        <v>-0.5</v>
      </c>
      <c r="P329" s="9" t="str">
        <f t="shared" si="74"/>
        <v>n/a</v>
      </c>
      <c r="Q329" s="32" t="str">
        <f t="shared" si="75"/>
        <v>n/a</v>
      </c>
      <c r="R329" s="33"/>
    </row>
    <row r="330" spans="1:18" x14ac:dyDescent="0.2">
      <c r="A330" s="21"/>
      <c r="B330" s="18"/>
      <c r="C330" s="20" t="s">
        <v>351</v>
      </c>
      <c r="D330">
        <v>6</v>
      </c>
      <c r="E330">
        <v>2</v>
      </c>
      <c r="F330">
        <v>2</v>
      </c>
      <c r="G330">
        <v>3</v>
      </c>
      <c r="H330">
        <v>5</v>
      </c>
      <c r="I330">
        <v>4</v>
      </c>
      <c r="J330">
        <v>5</v>
      </c>
      <c r="K330">
        <v>7</v>
      </c>
      <c r="L330">
        <v>12</v>
      </c>
      <c r="M330">
        <v>4</v>
      </c>
      <c r="N330" s="11">
        <f t="shared" si="72"/>
        <v>-8</v>
      </c>
      <c r="O330" s="9">
        <f t="shared" si="73"/>
        <v>-0.66666666666666663</v>
      </c>
      <c r="P330" s="9">
        <f t="shared" si="74"/>
        <v>0</v>
      </c>
      <c r="Q330" s="9">
        <f t="shared" si="75"/>
        <v>-0.33333333333333331</v>
      </c>
    </row>
    <row r="331" spans="1:18" x14ac:dyDescent="0.2">
      <c r="A331" s="21"/>
      <c r="B331" s="18"/>
      <c r="C331" s="20" t="s">
        <v>352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1</v>
      </c>
      <c r="K331">
        <v>0</v>
      </c>
      <c r="L331">
        <v>0</v>
      </c>
      <c r="M331">
        <v>0</v>
      </c>
      <c r="N331" s="11">
        <f t="shared" si="72"/>
        <v>0</v>
      </c>
      <c r="O331" s="9" t="str">
        <f t="shared" si="73"/>
        <v>n/a</v>
      </c>
      <c r="P331" s="9" t="str">
        <f t="shared" si="74"/>
        <v>n/a</v>
      </c>
      <c r="Q331" s="32" t="str">
        <f t="shared" si="75"/>
        <v>n/a</v>
      </c>
      <c r="R331" s="33"/>
    </row>
    <row r="332" spans="1:18" x14ac:dyDescent="0.2">
      <c r="A332" s="21"/>
      <c r="B332" s="18" t="s">
        <v>353</v>
      </c>
      <c r="C332" s="20" t="s">
        <v>354</v>
      </c>
      <c r="D332">
        <v>39</v>
      </c>
      <c r="E332">
        <v>45</v>
      </c>
      <c r="F332">
        <v>48</v>
      </c>
      <c r="G332">
        <v>53</v>
      </c>
      <c r="H332">
        <v>31</v>
      </c>
      <c r="I332">
        <v>33</v>
      </c>
      <c r="J332">
        <v>45</v>
      </c>
      <c r="K332">
        <v>57</v>
      </c>
      <c r="L332">
        <v>51</v>
      </c>
      <c r="M332">
        <v>42</v>
      </c>
      <c r="N332" s="11">
        <f t="shared" si="72"/>
        <v>-9</v>
      </c>
      <c r="O332" s="9">
        <f t="shared" si="73"/>
        <v>-0.17647058823529413</v>
      </c>
      <c r="P332" s="9">
        <f t="shared" si="74"/>
        <v>0.27272727272727271</v>
      </c>
      <c r="Q332" s="9">
        <f t="shared" si="75"/>
        <v>7.6923076923076927E-2</v>
      </c>
    </row>
    <row r="333" spans="1:18" x14ac:dyDescent="0.2">
      <c r="A333" s="21"/>
      <c r="B333" s="18"/>
      <c r="C333" s="20" t="s">
        <v>355</v>
      </c>
      <c r="D333">
        <v>20</v>
      </c>
      <c r="E333">
        <v>21</v>
      </c>
      <c r="F333">
        <v>13</v>
      </c>
      <c r="G333">
        <v>18</v>
      </c>
      <c r="H333">
        <v>17</v>
      </c>
      <c r="I333">
        <v>21</v>
      </c>
      <c r="J333">
        <v>17</v>
      </c>
      <c r="K333">
        <v>20</v>
      </c>
      <c r="L333">
        <v>18</v>
      </c>
      <c r="M333">
        <v>18</v>
      </c>
      <c r="N333" s="11">
        <f t="shared" si="72"/>
        <v>0</v>
      </c>
      <c r="O333" s="9">
        <f t="shared" si="73"/>
        <v>0</v>
      </c>
      <c r="P333" s="9">
        <f t="shared" si="74"/>
        <v>-0.14285714285714285</v>
      </c>
      <c r="Q333" s="32">
        <f t="shared" si="75"/>
        <v>-0.1</v>
      </c>
      <c r="R333" s="33"/>
    </row>
    <row r="334" spans="1:18" ht="22.5" x14ac:dyDescent="0.2">
      <c r="A334" s="21"/>
      <c r="B334" s="18" t="s">
        <v>356</v>
      </c>
      <c r="C334" s="20" t="s">
        <v>357</v>
      </c>
      <c r="D334">
        <v>0</v>
      </c>
      <c r="E334">
        <v>0</v>
      </c>
      <c r="F334">
        <v>0</v>
      </c>
      <c r="G334">
        <v>0</v>
      </c>
      <c r="H334">
        <v>1</v>
      </c>
      <c r="I334">
        <v>5</v>
      </c>
      <c r="J334">
        <v>4</v>
      </c>
      <c r="K334">
        <v>13</v>
      </c>
      <c r="L334">
        <v>14</v>
      </c>
      <c r="M334">
        <v>10</v>
      </c>
      <c r="N334" s="11">
        <f t="shared" si="72"/>
        <v>-4</v>
      </c>
      <c r="O334" s="9">
        <f t="shared" si="73"/>
        <v>-0.2857142857142857</v>
      </c>
      <c r="P334" s="9">
        <f t="shared" si="74"/>
        <v>1</v>
      </c>
      <c r="Q334" s="9" t="str">
        <f t="shared" si="75"/>
        <v>n/a</v>
      </c>
    </row>
    <row r="335" spans="1:18" ht="22.5" x14ac:dyDescent="0.2">
      <c r="A335" s="21"/>
      <c r="B335" s="18" t="s">
        <v>703</v>
      </c>
      <c r="C335" s="20" t="s">
        <v>399</v>
      </c>
      <c r="D335">
        <v>5</v>
      </c>
      <c r="E335">
        <v>7</v>
      </c>
      <c r="F335">
        <v>5</v>
      </c>
      <c r="G335">
        <v>1</v>
      </c>
      <c r="H335">
        <v>2</v>
      </c>
      <c r="I335">
        <v>3</v>
      </c>
      <c r="J335">
        <v>2</v>
      </c>
      <c r="K335">
        <v>1</v>
      </c>
      <c r="L335">
        <v>0</v>
      </c>
      <c r="M335">
        <v>0</v>
      </c>
      <c r="N335" s="11">
        <f t="shared" ref="N335:N345" si="78">M335-L335</f>
        <v>0</v>
      </c>
      <c r="O335" s="9" t="str">
        <f t="shared" ref="O335:O345" si="79">IFERROR((M335-L335)/L335,"n/a")</f>
        <v>n/a</v>
      </c>
      <c r="P335" s="9">
        <f t="shared" si="74"/>
        <v>-1</v>
      </c>
      <c r="Q335" s="32">
        <f t="shared" si="75"/>
        <v>-1</v>
      </c>
      <c r="R335" s="33"/>
    </row>
    <row r="336" spans="1:18" x14ac:dyDescent="0.2">
      <c r="A336" s="21"/>
      <c r="B336" s="18"/>
      <c r="C336" s="20" t="s">
        <v>400</v>
      </c>
      <c r="D336">
        <v>2</v>
      </c>
      <c r="E336">
        <v>2</v>
      </c>
      <c r="F336">
        <v>0</v>
      </c>
      <c r="G336">
        <v>1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 s="11">
        <f t="shared" si="78"/>
        <v>0</v>
      </c>
      <c r="O336" s="9" t="str">
        <f t="shared" si="79"/>
        <v>n/a</v>
      </c>
      <c r="P336" s="9" t="str">
        <f t="shared" si="74"/>
        <v>n/a</v>
      </c>
      <c r="Q336" s="9">
        <f t="shared" si="75"/>
        <v>-1</v>
      </c>
    </row>
    <row r="337" spans="1:18" x14ac:dyDescent="0.2">
      <c r="A337" s="21"/>
      <c r="B337" s="18"/>
      <c r="C337" s="20" t="s">
        <v>401</v>
      </c>
      <c r="D337">
        <v>15</v>
      </c>
      <c r="E337">
        <v>11</v>
      </c>
      <c r="F337">
        <v>7</v>
      </c>
      <c r="G337">
        <v>8</v>
      </c>
      <c r="H337">
        <v>8</v>
      </c>
      <c r="I337">
        <v>7</v>
      </c>
      <c r="J337">
        <v>1</v>
      </c>
      <c r="K337">
        <v>3</v>
      </c>
      <c r="L337">
        <v>0</v>
      </c>
      <c r="M337">
        <v>0</v>
      </c>
      <c r="N337" s="11">
        <f t="shared" si="78"/>
        <v>0</v>
      </c>
      <c r="O337" s="9" t="str">
        <f t="shared" si="79"/>
        <v>n/a</v>
      </c>
      <c r="P337" s="9">
        <f t="shared" si="74"/>
        <v>-1</v>
      </c>
      <c r="Q337" s="32">
        <f t="shared" si="75"/>
        <v>-1</v>
      </c>
      <c r="R337" s="33"/>
    </row>
    <row r="338" spans="1:18" ht="22.5" x14ac:dyDescent="0.2">
      <c r="A338" s="21"/>
      <c r="B338" s="18"/>
      <c r="C338" s="20" t="s">
        <v>660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2</v>
      </c>
      <c r="L338">
        <v>2</v>
      </c>
      <c r="M338">
        <v>1</v>
      </c>
      <c r="N338" s="11">
        <f t="shared" si="78"/>
        <v>-1</v>
      </c>
      <c r="O338" s="9">
        <f t="shared" si="79"/>
        <v>-0.5</v>
      </c>
      <c r="P338" s="9" t="str">
        <f t="shared" si="74"/>
        <v>n/a</v>
      </c>
      <c r="Q338" s="9" t="str">
        <f t="shared" si="75"/>
        <v>n/a</v>
      </c>
    </row>
    <row r="339" spans="1:18" x14ac:dyDescent="0.2">
      <c r="A339" s="21"/>
      <c r="B339" s="18"/>
      <c r="C339" s="20" t="s">
        <v>402</v>
      </c>
      <c r="D339">
        <v>4</v>
      </c>
      <c r="E339">
        <v>6</v>
      </c>
      <c r="F339">
        <v>7</v>
      </c>
      <c r="G339">
        <v>3</v>
      </c>
      <c r="H339">
        <v>4</v>
      </c>
      <c r="I339">
        <v>1</v>
      </c>
      <c r="J339">
        <v>1</v>
      </c>
      <c r="K339">
        <v>0</v>
      </c>
      <c r="L339">
        <v>0</v>
      </c>
      <c r="M339">
        <v>0</v>
      </c>
      <c r="N339" s="11">
        <f t="shared" si="78"/>
        <v>0</v>
      </c>
      <c r="O339" s="9" t="str">
        <f t="shared" si="79"/>
        <v>n/a</v>
      </c>
      <c r="P339" s="9">
        <f t="shared" si="74"/>
        <v>-1</v>
      </c>
      <c r="Q339" s="32">
        <f t="shared" si="75"/>
        <v>-1</v>
      </c>
      <c r="R339" s="33"/>
    </row>
    <row r="340" spans="1:18" ht="22.5" x14ac:dyDescent="0.2">
      <c r="A340" s="21"/>
      <c r="B340" s="18"/>
      <c r="C340" s="20" t="s">
        <v>404</v>
      </c>
      <c r="D340">
        <v>9</v>
      </c>
      <c r="E340">
        <v>7</v>
      </c>
      <c r="F340">
        <v>3</v>
      </c>
      <c r="G340">
        <v>4</v>
      </c>
      <c r="H340">
        <v>1</v>
      </c>
      <c r="I340">
        <v>1</v>
      </c>
      <c r="J340">
        <v>1</v>
      </c>
      <c r="K340">
        <v>0</v>
      </c>
      <c r="L340">
        <v>1</v>
      </c>
      <c r="M340">
        <v>1</v>
      </c>
      <c r="N340" s="11">
        <f t="shared" si="78"/>
        <v>0</v>
      </c>
      <c r="O340" s="9">
        <f t="shared" si="79"/>
        <v>0</v>
      </c>
      <c r="P340" s="9">
        <f t="shared" si="74"/>
        <v>0</v>
      </c>
      <c r="Q340" s="9">
        <f t="shared" si="75"/>
        <v>-0.88888888888888884</v>
      </c>
    </row>
    <row r="341" spans="1:18" x14ac:dyDescent="0.2">
      <c r="A341" s="21"/>
      <c r="B341" s="18"/>
      <c r="C341" s="20" t="s">
        <v>405</v>
      </c>
      <c r="D341">
        <v>0</v>
      </c>
      <c r="E341">
        <v>1</v>
      </c>
      <c r="F341">
        <v>1</v>
      </c>
      <c r="G341">
        <v>1</v>
      </c>
      <c r="H341">
        <v>0</v>
      </c>
      <c r="I341">
        <v>1</v>
      </c>
      <c r="J341">
        <v>0</v>
      </c>
      <c r="K341">
        <v>1</v>
      </c>
      <c r="L341">
        <v>1</v>
      </c>
      <c r="M341">
        <v>0</v>
      </c>
      <c r="N341" s="11">
        <f t="shared" si="78"/>
        <v>-1</v>
      </c>
      <c r="O341" s="9">
        <f t="shared" si="79"/>
        <v>-1</v>
      </c>
      <c r="P341" s="9">
        <f t="shared" si="74"/>
        <v>-1</v>
      </c>
      <c r="Q341" s="32" t="str">
        <f t="shared" si="75"/>
        <v>n/a</v>
      </c>
      <c r="R341" s="33"/>
    </row>
    <row r="342" spans="1:18" x14ac:dyDescent="0.2">
      <c r="A342" s="21"/>
      <c r="B342" s="18"/>
      <c r="C342" s="20" t="s">
        <v>642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1</v>
      </c>
      <c r="K342">
        <v>0</v>
      </c>
      <c r="L342">
        <v>0</v>
      </c>
      <c r="M342">
        <v>0</v>
      </c>
      <c r="N342" s="11">
        <f t="shared" si="78"/>
        <v>0</v>
      </c>
      <c r="O342" s="9" t="str">
        <f t="shared" si="79"/>
        <v>n/a</v>
      </c>
      <c r="P342" s="9" t="str">
        <f t="shared" si="74"/>
        <v>n/a</v>
      </c>
      <c r="Q342" s="9" t="str">
        <f t="shared" si="75"/>
        <v>n/a</v>
      </c>
    </row>
    <row r="343" spans="1:18" x14ac:dyDescent="0.2">
      <c r="A343" s="21"/>
      <c r="B343" s="18"/>
      <c r="C343" s="20" t="s">
        <v>700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1</v>
      </c>
      <c r="N343" s="11">
        <f t="shared" si="78"/>
        <v>1</v>
      </c>
      <c r="O343" s="9" t="str">
        <f t="shared" si="79"/>
        <v>n/a</v>
      </c>
      <c r="P343" s="9" t="str">
        <f t="shared" si="74"/>
        <v>n/a</v>
      </c>
      <c r="Q343" s="32" t="str">
        <f t="shared" si="75"/>
        <v>n/a</v>
      </c>
      <c r="R343" s="33"/>
    </row>
    <row r="344" spans="1:18" x14ac:dyDescent="0.2">
      <c r="A344" s="21"/>
      <c r="B344" s="18"/>
      <c r="C344" s="20" t="s">
        <v>643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1</v>
      </c>
      <c r="K344">
        <v>0</v>
      </c>
      <c r="L344">
        <v>0</v>
      </c>
      <c r="M344">
        <v>0</v>
      </c>
      <c r="N344" s="11">
        <f t="shared" si="78"/>
        <v>0</v>
      </c>
      <c r="O344" s="9" t="str">
        <f t="shared" si="79"/>
        <v>n/a</v>
      </c>
      <c r="P344" s="9" t="str">
        <f t="shared" si="74"/>
        <v>n/a</v>
      </c>
      <c r="Q344" s="9" t="str">
        <f t="shared" si="75"/>
        <v>n/a</v>
      </c>
    </row>
    <row r="345" spans="1:18" x14ac:dyDescent="0.2">
      <c r="A345" s="21"/>
      <c r="B345" s="18"/>
      <c r="C345" s="20" t="s">
        <v>644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1</v>
      </c>
      <c r="K345">
        <v>0</v>
      </c>
      <c r="L345">
        <v>0</v>
      </c>
      <c r="M345">
        <v>0</v>
      </c>
      <c r="N345" s="11">
        <f t="shared" si="78"/>
        <v>0</v>
      </c>
      <c r="O345" s="9" t="str">
        <f t="shared" si="79"/>
        <v>n/a</v>
      </c>
      <c r="P345" s="9" t="str">
        <f t="shared" si="74"/>
        <v>n/a</v>
      </c>
      <c r="Q345" s="32" t="str">
        <f t="shared" si="75"/>
        <v>n/a</v>
      </c>
      <c r="R345" s="33"/>
    </row>
    <row r="346" spans="1:18" x14ac:dyDescent="0.2">
      <c r="A346" s="21"/>
      <c r="B346" s="18" t="s">
        <v>358</v>
      </c>
      <c r="C346" s="20" t="s">
        <v>359</v>
      </c>
      <c r="D346">
        <v>50</v>
      </c>
      <c r="E346">
        <v>53</v>
      </c>
      <c r="F346">
        <v>44</v>
      </c>
      <c r="G346">
        <v>45</v>
      </c>
      <c r="H346">
        <v>36</v>
      </c>
      <c r="I346">
        <v>33</v>
      </c>
      <c r="J346">
        <v>43</v>
      </c>
      <c r="K346">
        <v>36</v>
      </c>
      <c r="L346">
        <v>34</v>
      </c>
      <c r="M346">
        <v>36</v>
      </c>
      <c r="N346" s="11">
        <f t="shared" si="72"/>
        <v>2</v>
      </c>
      <c r="O346" s="9">
        <f t="shared" si="73"/>
        <v>5.8823529411764705E-2</v>
      </c>
      <c r="P346" s="9">
        <f t="shared" si="74"/>
        <v>9.0909090909090912E-2</v>
      </c>
      <c r="Q346" s="9">
        <f t="shared" si="75"/>
        <v>-0.28000000000000003</v>
      </c>
    </row>
    <row r="347" spans="1:18" x14ac:dyDescent="0.2">
      <c r="A347" s="21"/>
      <c r="B347" s="18"/>
      <c r="C347" s="20" t="s">
        <v>360</v>
      </c>
      <c r="D347">
        <v>3</v>
      </c>
      <c r="E347">
        <v>3</v>
      </c>
      <c r="F347">
        <v>4</v>
      </c>
      <c r="G347">
        <v>1</v>
      </c>
      <c r="H347">
        <v>3</v>
      </c>
      <c r="I347">
        <v>6</v>
      </c>
      <c r="J347">
        <v>7</v>
      </c>
      <c r="K347">
        <v>4</v>
      </c>
      <c r="L347">
        <v>7</v>
      </c>
      <c r="M347">
        <v>4</v>
      </c>
      <c r="N347" s="11">
        <f t="shared" si="72"/>
        <v>-3</v>
      </c>
      <c r="O347" s="9">
        <f t="shared" si="73"/>
        <v>-0.42857142857142855</v>
      </c>
      <c r="P347" s="9">
        <f t="shared" si="74"/>
        <v>-0.33333333333333331</v>
      </c>
      <c r="Q347" s="32">
        <f t="shared" si="75"/>
        <v>0.33333333333333331</v>
      </c>
      <c r="R347" s="33"/>
    </row>
    <row r="348" spans="1:18" x14ac:dyDescent="0.2">
      <c r="A348" s="21"/>
      <c r="B348" s="18"/>
      <c r="C348" s="20" t="s">
        <v>361</v>
      </c>
      <c r="D348">
        <v>1</v>
      </c>
      <c r="E348">
        <v>1</v>
      </c>
      <c r="F348">
        <v>3</v>
      </c>
      <c r="G348">
        <v>2</v>
      </c>
      <c r="H348">
        <v>1</v>
      </c>
      <c r="I348">
        <v>1</v>
      </c>
      <c r="J348">
        <v>2</v>
      </c>
      <c r="K348">
        <v>0</v>
      </c>
      <c r="L348">
        <v>0</v>
      </c>
      <c r="M348">
        <v>0</v>
      </c>
      <c r="N348" s="11">
        <f t="shared" si="72"/>
        <v>0</v>
      </c>
      <c r="O348" s="9" t="str">
        <f t="shared" si="73"/>
        <v>n/a</v>
      </c>
      <c r="P348" s="9">
        <f t="shared" si="74"/>
        <v>-1</v>
      </c>
      <c r="Q348" s="9">
        <f t="shared" si="75"/>
        <v>-1</v>
      </c>
    </row>
    <row r="349" spans="1:18" ht="22.5" x14ac:dyDescent="0.2">
      <c r="A349" s="21"/>
      <c r="B349" s="18"/>
      <c r="C349" s="20" t="s">
        <v>363</v>
      </c>
      <c r="D349">
        <v>1</v>
      </c>
      <c r="E349">
        <v>2</v>
      </c>
      <c r="F349">
        <v>2</v>
      </c>
      <c r="G349">
        <v>0</v>
      </c>
      <c r="H349">
        <v>0</v>
      </c>
      <c r="I349">
        <v>1</v>
      </c>
      <c r="J349">
        <v>1</v>
      </c>
      <c r="K349">
        <v>0</v>
      </c>
      <c r="L349">
        <v>2</v>
      </c>
      <c r="M349">
        <v>2</v>
      </c>
      <c r="N349" s="11">
        <f t="shared" si="72"/>
        <v>0</v>
      </c>
      <c r="O349" s="9">
        <f t="shared" si="73"/>
        <v>0</v>
      </c>
      <c r="P349" s="9">
        <f t="shared" si="74"/>
        <v>1</v>
      </c>
      <c r="Q349" s="32">
        <f t="shared" si="75"/>
        <v>1</v>
      </c>
      <c r="R349" s="33"/>
    </row>
    <row r="350" spans="1:18" ht="22.5" x14ac:dyDescent="0.2">
      <c r="A350" s="21"/>
      <c r="B350" s="18"/>
      <c r="C350" s="20" t="s">
        <v>364</v>
      </c>
      <c r="D350">
        <v>0</v>
      </c>
      <c r="E350">
        <v>1</v>
      </c>
      <c r="F350">
        <v>1</v>
      </c>
      <c r="G350">
        <v>0</v>
      </c>
      <c r="H350">
        <v>1</v>
      </c>
      <c r="I350">
        <v>0</v>
      </c>
      <c r="J350">
        <v>0</v>
      </c>
      <c r="K350">
        <v>1</v>
      </c>
      <c r="L350">
        <v>0</v>
      </c>
      <c r="M350">
        <v>0</v>
      </c>
      <c r="N350" s="11">
        <f t="shared" si="72"/>
        <v>0</v>
      </c>
      <c r="O350" s="9" t="str">
        <f t="shared" si="73"/>
        <v>n/a</v>
      </c>
      <c r="P350" s="9" t="str">
        <f t="shared" si="74"/>
        <v>n/a</v>
      </c>
      <c r="Q350" s="9" t="str">
        <f t="shared" si="75"/>
        <v>n/a</v>
      </c>
    </row>
    <row r="351" spans="1:18" x14ac:dyDescent="0.2">
      <c r="A351" s="21"/>
      <c r="B351" s="18"/>
      <c r="C351" s="20" t="s">
        <v>365</v>
      </c>
      <c r="D351">
        <v>0</v>
      </c>
      <c r="E351">
        <v>0</v>
      </c>
      <c r="F351">
        <v>1</v>
      </c>
      <c r="G351">
        <v>1</v>
      </c>
      <c r="H351">
        <v>1</v>
      </c>
      <c r="I351">
        <v>0</v>
      </c>
      <c r="J351">
        <v>0</v>
      </c>
      <c r="K351">
        <v>0</v>
      </c>
      <c r="L351">
        <v>1</v>
      </c>
      <c r="M351">
        <v>0</v>
      </c>
      <c r="N351" s="11">
        <f t="shared" si="72"/>
        <v>-1</v>
      </c>
      <c r="O351" s="9">
        <f t="shared" si="73"/>
        <v>-1</v>
      </c>
      <c r="P351" s="9" t="str">
        <f t="shared" si="74"/>
        <v>n/a</v>
      </c>
      <c r="Q351" s="32" t="str">
        <f t="shared" si="75"/>
        <v>n/a</v>
      </c>
      <c r="R351" s="33"/>
    </row>
    <row r="352" spans="1:18" x14ac:dyDescent="0.2">
      <c r="A352" s="21"/>
      <c r="B352" s="18"/>
      <c r="C352" s="20" t="s">
        <v>366</v>
      </c>
      <c r="D352">
        <v>0</v>
      </c>
      <c r="E352">
        <v>1</v>
      </c>
      <c r="F352">
        <v>0</v>
      </c>
      <c r="G352">
        <v>2</v>
      </c>
      <c r="H352">
        <v>3</v>
      </c>
      <c r="I352">
        <v>0</v>
      </c>
      <c r="J352">
        <v>0</v>
      </c>
      <c r="K352">
        <v>0</v>
      </c>
      <c r="L352">
        <v>0</v>
      </c>
      <c r="M352">
        <v>2</v>
      </c>
      <c r="N352" s="11">
        <f t="shared" si="72"/>
        <v>2</v>
      </c>
      <c r="O352" s="9" t="str">
        <f t="shared" si="73"/>
        <v>n/a</v>
      </c>
      <c r="P352" s="9" t="str">
        <f t="shared" si="74"/>
        <v>n/a</v>
      </c>
      <c r="Q352" s="9" t="str">
        <f t="shared" si="75"/>
        <v>n/a</v>
      </c>
    </row>
    <row r="353" spans="1:18" x14ac:dyDescent="0.2">
      <c r="A353" s="21"/>
      <c r="B353" s="18"/>
      <c r="C353" s="20" t="s">
        <v>367</v>
      </c>
      <c r="D353">
        <v>1</v>
      </c>
      <c r="E353">
        <v>1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1</v>
      </c>
      <c r="N353" s="11">
        <f t="shared" si="72"/>
        <v>1</v>
      </c>
      <c r="O353" s="9" t="str">
        <f t="shared" si="73"/>
        <v>n/a</v>
      </c>
      <c r="P353" s="9" t="str">
        <f t="shared" si="74"/>
        <v>n/a</v>
      </c>
      <c r="Q353" s="32">
        <f t="shared" si="75"/>
        <v>0</v>
      </c>
      <c r="R353" s="33"/>
    </row>
    <row r="354" spans="1:18" x14ac:dyDescent="0.2">
      <c r="A354" s="21"/>
      <c r="B354" s="18"/>
      <c r="C354" s="20" t="s">
        <v>368</v>
      </c>
      <c r="D354">
        <v>0</v>
      </c>
      <c r="E354">
        <v>0</v>
      </c>
      <c r="F354">
        <v>3</v>
      </c>
      <c r="G354">
        <v>1</v>
      </c>
      <c r="H354">
        <v>2</v>
      </c>
      <c r="I354">
        <v>1</v>
      </c>
      <c r="J354">
        <v>0</v>
      </c>
      <c r="K354">
        <v>0</v>
      </c>
      <c r="L354">
        <v>0</v>
      </c>
      <c r="M354">
        <v>0</v>
      </c>
      <c r="N354" s="11">
        <f t="shared" si="72"/>
        <v>0</v>
      </c>
      <c r="O354" s="9" t="str">
        <f t="shared" si="73"/>
        <v>n/a</v>
      </c>
      <c r="P354" s="9">
        <f t="shared" si="74"/>
        <v>-1</v>
      </c>
      <c r="Q354" s="9" t="str">
        <f t="shared" si="75"/>
        <v>n/a</v>
      </c>
    </row>
    <row r="355" spans="1:18" x14ac:dyDescent="0.2">
      <c r="A355" s="21"/>
      <c r="B355" s="18"/>
      <c r="C355" s="20" t="s">
        <v>369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1</v>
      </c>
      <c r="L355">
        <v>0</v>
      </c>
      <c r="M355">
        <v>0</v>
      </c>
      <c r="N355" s="11">
        <f t="shared" si="72"/>
        <v>0</v>
      </c>
      <c r="O355" s="9" t="str">
        <f t="shared" si="73"/>
        <v>n/a</v>
      </c>
      <c r="P355" s="9" t="str">
        <f t="shared" si="74"/>
        <v>n/a</v>
      </c>
      <c r="Q355" s="32" t="str">
        <f t="shared" si="75"/>
        <v>n/a</v>
      </c>
      <c r="R355" s="33"/>
    </row>
    <row r="356" spans="1:18" x14ac:dyDescent="0.2">
      <c r="A356" s="21"/>
      <c r="B356" s="18"/>
      <c r="C356" s="20" t="s">
        <v>371</v>
      </c>
      <c r="D356">
        <v>0</v>
      </c>
      <c r="E356">
        <v>0</v>
      </c>
      <c r="F356">
        <v>1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 s="11">
        <f t="shared" si="72"/>
        <v>0</v>
      </c>
      <c r="O356" s="9" t="str">
        <f t="shared" si="73"/>
        <v>n/a</v>
      </c>
      <c r="P356" s="9" t="str">
        <f t="shared" si="74"/>
        <v>n/a</v>
      </c>
      <c r="Q356" s="9" t="str">
        <f t="shared" si="75"/>
        <v>n/a</v>
      </c>
    </row>
    <row r="357" spans="1:18" x14ac:dyDescent="0.2">
      <c r="A357" s="21"/>
      <c r="B357" s="18"/>
      <c r="C357" s="20" t="s">
        <v>372</v>
      </c>
      <c r="D357">
        <v>25</v>
      </c>
      <c r="E357">
        <v>26</v>
      </c>
      <c r="F357">
        <v>21</v>
      </c>
      <c r="G357">
        <v>20</v>
      </c>
      <c r="H357">
        <v>16</v>
      </c>
      <c r="I357">
        <v>17</v>
      </c>
      <c r="J357">
        <v>12</v>
      </c>
      <c r="K357">
        <v>15</v>
      </c>
      <c r="L357">
        <v>16</v>
      </c>
      <c r="M357">
        <v>11</v>
      </c>
      <c r="N357" s="11">
        <f t="shared" si="72"/>
        <v>-5</v>
      </c>
      <c r="O357" s="9">
        <f t="shared" si="73"/>
        <v>-0.3125</v>
      </c>
      <c r="P357" s="9">
        <f t="shared" si="74"/>
        <v>-0.35294117647058826</v>
      </c>
      <c r="Q357" s="32">
        <f t="shared" si="75"/>
        <v>-0.56000000000000005</v>
      </c>
      <c r="R357" s="33"/>
    </row>
    <row r="358" spans="1:18" x14ac:dyDescent="0.2">
      <c r="A358" s="21"/>
      <c r="B358" s="18"/>
      <c r="C358" s="20" t="s">
        <v>373</v>
      </c>
      <c r="D358">
        <v>2</v>
      </c>
      <c r="E358">
        <v>2</v>
      </c>
      <c r="F358">
        <v>3</v>
      </c>
      <c r="G358">
        <v>2</v>
      </c>
      <c r="H358">
        <v>2</v>
      </c>
      <c r="I358">
        <v>0</v>
      </c>
      <c r="J358">
        <v>1</v>
      </c>
      <c r="K358">
        <v>0</v>
      </c>
      <c r="L358">
        <v>0</v>
      </c>
      <c r="M358">
        <v>0</v>
      </c>
      <c r="N358" s="11">
        <f t="shared" si="72"/>
        <v>0</v>
      </c>
      <c r="O358" s="9" t="str">
        <f t="shared" si="73"/>
        <v>n/a</v>
      </c>
      <c r="P358" s="9" t="str">
        <f t="shared" si="74"/>
        <v>n/a</v>
      </c>
      <c r="Q358" s="9">
        <f t="shared" si="75"/>
        <v>-1</v>
      </c>
    </row>
    <row r="359" spans="1:18" x14ac:dyDescent="0.2">
      <c r="A359" s="21"/>
      <c r="B359" s="18"/>
      <c r="C359" s="20" t="s">
        <v>374</v>
      </c>
      <c r="D359">
        <v>0</v>
      </c>
      <c r="E359">
        <v>0</v>
      </c>
      <c r="F359">
        <v>0</v>
      </c>
      <c r="G359">
        <v>1</v>
      </c>
      <c r="H359">
        <v>1</v>
      </c>
      <c r="I359">
        <v>0</v>
      </c>
      <c r="J359">
        <v>0</v>
      </c>
      <c r="K359">
        <v>0</v>
      </c>
      <c r="L359">
        <v>1</v>
      </c>
      <c r="M359">
        <v>0</v>
      </c>
      <c r="N359" s="11">
        <f t="shared" si="72"/>
        <v>-1</v>
      </c>
      <c r="O359" s="9">
        <f t="shared" si="73"/>
        <v>-1</v>
      </c>
      <c r="P359" s="9" t="str">
        <f t="shared" si="74"/>
        <v>n/a</v>
      </c>
      <c r="Q359" s="32" t="str">
        <f t="shared" si="75"/>
        <v>n/a</v>
      </c>
      <c r="R359" s="33"/>
    </row>
    <row r="360" spans="1:18" ht="22.5" x14ac:dyDescent="0.2">
      <c r="A360" s="21"/>
      <c r="B360" s="18" t="s">
        <v>375</v>
      </c>
      <c r="C360" s="20" t="s">
        <v>376</v>
      </c>
      <c r="D360">
        <v>23</v>
      </c>
      <c r="E360">
        <v>22</v>
      </c>
      <c r="F360">
        <v>17</v>
      </c>
      <c r="G360">
        <v>14</v>
      </c>
      <c r="H360">
        <v>13</v>
      </c>
      <c r="I360">
        <v>12</v>
      </c>
      <c r="J360">
        <v>12</v>
      </c>
      <c r="K360">
        <v>6</v>
      </c>
      <c r="L360">
        <v>9</v>
      </c>
      <c r="M360">
        <v>7</v>
      </c>
      <c r="N360" s="11">
        <f t="shared" si="72"/>
        <v>-2</v>
      </c>
      <c r="O360" s="9">
        <f t="shared" si="73"/>
        <v>-0.22222222222222221</v>
      </c>
      <c r="P360" s="9">
        <f t="shared" si="74"/>
        <v>-0.41666666666666669</v>
      </c>
      <c r="Q360" s="9">
        <f t="shared" si="75"/>
        <v>-0.69565217391304346</v>
      </c>
    </row>
    <row r="361" spans="1:18" x14ac:dyDescent="0.2">
      <c r="A361" s="21"/>
      <c r="B361" s="18"/>
      <c r="C361" s="20" t="s">
        <v>377</v>
      </c>
      <c r="D361">
        <v>7</v>
      </c>
      <c r="E361">
        <v>7</v>
      </c>
      <c r="F361">
        <v>3</v>
      </c>
      <c r="G361">
        <v>2</v>
      </c>
      <c r="H361">
        <v>1</v>
      </c>
      <c r="I361">
        <v>0</v>
      </c>
      <c r="J361">
        <v>5</v>
      </c>
      <c r="K361">
        <v>3</v>
      </c>
      <c r="L361">
        <v>2</v>
      </c>
      <c r="M361">
        <v>2</v>
      </c>
      <c r="N361" s="11">
        <f t="shared" si="72"/>
        <v>0</v>
      </c>
      <c r="O361" s="9">
        <f t="shared" si="73"/>
        <v>0</v>
      </c>
      <c r="P361" s="9" t="str">
        <f t="shared" si="74"/>
        <v>n/a</v>
      </c>
      <c r="Q361" s="32">
        <f t="shared" si="75"/>
        <v>-0.7142857142857143</v>
      </c>
      <c r="R361" s="33"/>
    </row>
    <row r="362" spans="1:18" x14ac:dyDescent="0.2">
      <c r="A362" s="21"/>
      <c r="B362" s="18" t="s">
        <v>378</v>
      </c>
      <c r="C362" s="20" t="s">
        <v>379</v>
      </c>
      <c r="D362">
        <v>1</v>
      </c>
      <c r="E362">
        <v>1</v>
      </c>
      <c r="F362">
        <v>0</v>
      </c>
      <c r="G362">
        <v>0</v>
      </c>
      <c r="H362">
        <v>1</v>
      </c>
      <c r="I362">
        <v>0</v>
      </c>
      <c r="J362">
        <v>0</v>
      </c>
      <c r="K362">
        <v>0</v>
      </c>
      <c r="L362">
        <v>0</v>
      </c>
      <c r="M362">
        <v>0</v>
      </c>
      <c r="N362" s="11">
        <f t="shared" si="72"/>
        <v>0</v>
      </c>
      <c r="O362" s="9" t="str">
        <f t="shared" si="73"/>
        <v>n/a</v>
      </c>
      <c r="P362" s="9" t="str">
        <f t="shared" si="74"/>
        <v>n/a</v>
      </c>
      <c r="Q362" s="9">
        <f t="shared" si="75"/>
        <v>-1</v>
      </c>
    </row>
    <row r="363" spans="1:18" x14ac:dyDescent="0.2">
      <c r="A363" s="21"/>
      <c r="B363" s="18"/>
      <c r="C363" s="20" t="s">
        <v>380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1</v>
      </c>
      <c r="N363" s="11">
        <f t="shared" si="72"/>
        <v>1</v>
      </c>
      <c r="O363" s="9" t="str">
        <f t="shared" si="73"/>
        <v>n/a</v>
      </c>
      <c r="P363" s="9" t="str">
        <f t="shared" si="74"/>
        <v>n/a</v>
      </c>
      <c r="Q363" s="32" t="str">
        <f t="shared" si="75"/>
        <v>n/a</v>
      </c>
      <c r="R363" s="33"/>
    </row>
    <row r="364" spans="1:18" x14ac:dyDescent="0.2">
      <c r="A364" s="21"/>
      <c r="B364" s="18" t="s">
        <v>381</v>
      </c>
      <c r="C364" s="20" t="s">
        <v>382</v>
      </c>
      <c r="D364">
        <v>2</v>
      </c>
      <c r="E364">
        <v>1</v>
      </c>
      <c r="F364">
        <v>2</v>
      </c>
      <c r="G364">
        <v>1</v>
      </c>
      <c r="H364">
        <v>1</v>
      </c>
      <c r="I364">
        <v>0</v>
      </c>
      <c r="J364">
        <v>1</v>
      </c>
      <c r="K364">
        <v>3</v>
      </c>
      <c r="L364">
        <v>1</v>
      </c>
      <c r="M364">
        <v>2</v>
      </c>
      <c r="N364" s="11">
        <f t="shared" si="72"/>
        <v>1</v>
      </c>
      <c r="O364" s="9">
        <f t="shared" si="73"/>
        <v>1</v>
      </c>
      <c r="P364" s="9" t="str">
        <f t="shared" si="74"/>
        <v>n/a</v>
      </c>
      <c r="Q364" s="9">
        <f t="shared" si="75"/>
        <v>0</v>
      </c>
    </row>
    <row r="365" spans="1:18" x14ac:dyDescent="0.2">
      <c r="A365" s="21"/>
      <c r="B365" s="18"/>
      <c r="C365" s="20" t="s">
        <v>383</v>
      </c>
      <c r="D365">
        <v>5</v>
      </c>
      <c r="E365">
        <v>3</v>
      </c>
      <c r="F365">
        <v>4</v>
      </c>
      <c r="G365">
        <v>1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 s="11">
        <f t="shared" ref="N365" si="80">M365-L365</f>
        <v>0</v>
      </c>
      <c r="O365" s="9" t="str">
        <f t="shared" ref="O365" si="81">IFERROR((M365-L365)/L365,"n/a")</f>
        <v>n/a</v>
      </c>
      <c r="P365" s="9" t="str">
        <f t="shared" si="74"/>
        <v>n/a</v>
      </c>
      <c r="Q365" s="32">
        <f t="shared" si="75"/>
        <v>-1</v>
      </c>
      <c r="R365" s="33"/>
    </row>
    <row r="366" spans="1:18" ht="22.5" x14ac:dyDescent="0.2">
      <c r="A366" s="21"/>
      <c r="B366" s="18" t="s">
        <v>384</v>
      </c>
      <c r="C366" s="20" t="s">
        <v>678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1</v>
      </c>
      <c r="L366">
        <v>1</v>
      </c>
      <c r="M366">
        <v>1</v>
      </c>
      <c r="N366" s="11">
        <f t="shared" si="72"/>
        <v>0</v>
      </c>
      <c r="O366" s="9">
        <f t="shared" si="73"/>
        <v>0</v>
      </c>
      <c r="P366" s="9" t="str">
        <f t="shared" si="74"/>
        <v>n/a</v>
      </c>
      <c r="Q366" s="9" t="str">
        <f t="shared" si="75"/>
        <v>n/a</v>
      </c>
    </row>
    <row r="367" spans="1:18" x14ac:dyDescent="0.2">
      <c r="A367" s="21"/>
      <c r="B367" s="18"/>
      <c r="C367" s="20" t="s">
        <v>386</v>
      </c>
      <c r="D367">
        <v>0</v>
      </c>
      <c r="E367">
        <v>1</v>
      </c>
      <c r="F367">
        <v>1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 s="11">
        <f t="shared" si="72"/>
        <v>0</v>
      </c>
      <c r="O367" s="9" t="str">
        <f t="shared" si="73"/>
        <v>n/a</v>
      </c>
      <c r="P367" s="9" t="str">
        <f t="shared" si="74"/>
        <v>n/a</v>
      </c>
      <c r="Q367" s="32" t="str">
        <f t="shared" si="75"/>
        <v>n/a</v>
      </c>
      <c r="R367" s="33"/>
    </row>
    <row r="368" spans="1:18" ht="22.5" x14ac:dyDescent="0.2">
      <c r="A368" s="21"/>
      <c r="B368" s="18"/>
      <c r="C368" s="20" t="s">
        <v>387</v>
      </c>
      <c r="D368">
        <v>33</v>
      </c>
      <c r="E368">
        <v>29</v>
      </c>
      <c r="F368">
        <v>35</v>
      </c>
      <c r="G368">
        <v>20</v>
      </c>
      <c r="H368">
        <v>25</v>
      </c>
      <c r="I368">
        <v>27</v>
      </c>
      <c r="J368">
        <v>15</v>
      </c>
      <c r="K368">
        <v>14</v>
      </c>
      <c r="L368">
        <v>14</v>
      </c>
      <c r="M368">
        <v>9</v>
      </c>
      <c r="N368" s="11">
        <f t="shared" si="72"/>
        <v>-5</v>
      </c>
      <c r="O368" s="9">
        <f t="shared" si="73"/>
        <v>-0.35714285714285715</v>
      </c>
      <c r="P368" s="9">
        <f t="shared" si="74"/>
        <v>-0.66666666666666663</v>
      </c>
      <c r="Q368" s="9">
        <f t="shared" si="75"/>
        <v>-0.72727272727272729</v>
      </c>
    </row>
    <row r="369" spans="1:18" ht="22.5" x14ac:dyDescent="0.2">
      <c r="A369" s="21"/>
      <c r="B369" s="18"/>
      <c r="C369" s="20" t="s">
        <v>388</v>
      </c>
      <c r="D369">
        <v>2</v>
      </c>
      <c r="E369">
        <v>1</v>
      </c>
      <c r="F369">
        <v>0</v>
      </c>
      <c r="G369">
        <v>2</v>
      </c>
      <c r="H369">
        <v>4</v>
      </c>
      <c r="I369">
        <v>2</v>
      </c>
      <c r="J369">
        <v>1</v>
      </c>
      <c r="K369">
        <v>1</v>
      </c>
      <c r="L369">
        <v>2</v>
      </c>
      <c r="M369">
        <v>0</v>
      </c>
      <c r="N369" s="11">
        <f t="shared" si="72"/>
        <v>-2</v>
      </c>
      <c r="O369" s="9">
        <f t="shared" si="73"/>
        <v>-1</v>
      </c>
      <c r="P369" s="9">
        <f t="shared" si="74"/>
        <v>-1</v>
      </c>
      <c r="Q369" s="32">
        <f t="shared" si="75"/>
        <v>-1</v>
      </c>
      <c r="R369" s="33"/>
    </row>
    <row r="370" spans="1:18" x14ac:dyDescent="0.2">
      <c r="A370" s="21"/>
      <c r="B370" s="18"/>
      <c r="C370" s="20" t="s">
        <v>390</v>
      </c>
      <c r="D370">
        <v>9</v>
      </c>
      <c r="E370">
        <v>8</v>
      </c>
      <c r="F370">
        <v>7</v>
      </c>
      <c r="G370">
        <v>10</v>
      </c>
      <c r="H370">
        <v>10</v>
      </c>
      <c r="I370">
        <v>11</v>
      </c>
      <c r="J370">
        <v>7</v>
      </c>
      <c r="K370">
        <v>5</v>
      </c>
      <c r="L370">
        <v>11</v>
      </c>
      <c r="M370">
        <v>11</v>
      </c>
      <c r="N370" s="11">
        <f t="shared" si="72"/>
        <v>0</v>
      </c>
      <c r="O370" s="9">
        <f t="shared" si="73"/>
        <v>0</v>
      </c>
      <c r="P370" s="9">
        <f t="shared" si="74"/>
        <v>0</v>
      </c>
      <c r="Q370" s="9">
        <f t="shared" si="75"/>
        <v>0.22222222222222221</v>
      </c>
    </row>
    <row r="371" spans="1:18" x14ac:dyDescent="0.2">
      <c r="A371" s="21"/>
      <c r="B371" s="18"/>
      <c r="C371" s="20" t="s">
        <v>391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1</v>
      </c>
      <c r="J371">
        <v>4</v>
      </c>
      <c r="K371">
        <v>3</v>
      </c>
      <c r="L371">
        <v>1</v>
      </c>
      <c r="M371">
        <v>0</v>
      </c>
      <c r="N371" s="11">
        <f t="shared" si="72"/>
        <v>-1</v>
      </c>
      <c r="O371" s="9">
        <f t="shared" si="73"/>
        <v>-1</v>
      </c>
      <c r="P371" s="9">
        <f t="shared" si="74"/>
        <v>-1</v>
      </c>
      <c r="Q371" s="32" t="str">
        <f t="shared" si="75"/>
        <v>n/a</v>
      </c>
      <c r="R371" s="33"/>
    </row>
    <row r="372" spans="1:18" x14ac:dyDescent="0.2">
      <c r="A372" s="21"/>
      <c r="B372" s="18"/>
      <c r="C372" s="20" t="s">
        <v>392</v>
      </c>
      <c r="D372">
        <v>0</v>
      </c>
      <c r="E372">
        <v>1</v>
      </c>
      <c r="F372">
        <v>0</v>
      </c>
      <c r="G372">
        <v>0</v>
      </c>
      <c r="H372">
        <v>0</v>
      </c>
      <c r="I372">
        <v>1</v>
      </c>
      <c r="J372">
        <v>0</v>
      </c>
      <c r="K372">
        <v>1</v>
      </c>
      <c r="L372">
        <v>1</v>
      </c>
      <c r="M372">
        <v>0</v>
      </c>
      <c r="N372" s="11">
        <f t="shared" si="72"/>
        <v>-1</v>
      </c>
      <c r="O372" s="9">
        <f t="shared" si="73"/>
        <v>-1</v>
      </c>
      <c r="P372" s="9">
        <f t="shared" si="74"/>
        <v>-1</v>
      </c>
      <c r="Q372" s="9" t="str">
        <f t="shared" si="75"/>
        <v>n/a</v>
      </c>
    </row>
    <row r="373" spans="1:18" x14ac:dyDescent="0.2">
      <c r="A373" s="21"/>
      <c r="B373" s="18"/>
      <c r="C373" s="20" t="s">
        <v>393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2</v>
      </c>
      <c r="J373">
        <v>0</v>
      </c>
      <c r="K373">
        <v>1</v>
      </c>
      <c r="L373">
        <v>0</v>
      </c>
      <c r="M373">
        <v>0</v>
      </c>
      <c r="N373" s="11">
        <f t="shared" si="72"/>
        <v>0</v>
      </c>
      <c r="O373" s="9" t="str">
        <f t="shared" si="73"/>
        <v>n/a</v>
      </c>
      <c r="P373" s="9">
        <f t="shared" si="74"/>
        <v>-1</v>
      </c>
      <c r="Q373" s="32" t="str">
        <f t="shared" si="75"/>
        <v>n/a</v>
      </c>
      <c r="R373" s="33"/>
    </row>
    <row r="374" spans="1:18" ht="22.5" x14ac:dyDescent="0.2">
      <c r="A374" s="21"/>
      <c r="B374" s="18" t="s">
        <v>663</v>
      </c>
      <c r="C374" s="20" t="s">
        <v>653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15</v>
      </c>
      <c r="L374">
        <v>15</v>
      </c>
      <c r="M374">
        <v>16</v>
      </c>
      <c r="N374" s="11">
        <f t="shared" ref="N374" si="82">M374-L374</f>
        <v>1</v>
      </c>
      <c r="O374" s="9">
        <f t="shared" ref="O374" si="83">IFERROR((M374-L374)/L374,"n/a")</f>
        <v>6.6666666666666666E-2</v>
      </c>
      <c r="P374" s="9" t="str">
        <f t="shared" si="74"/>
        <v>n/a</v>
      </c>
      <c r="Q374" s="9" t="str">
        <f t="shared" si="75"/>
        <v>n/a</v>
      </c>
    </row>
    <row r="375" spans="1:18" x14ac:dyDescent="0.2">
      <c r="A375" s="21"/>
      <c r="B375" s="18" t="s">
        <v>394</v>
      </c>
      <c r="C375" s="20" t="s">
        <v>395</v>
      </c>
      <c r="D375">
        <v>19</v>
      </c>
      <c r="E375">
        <v>16</v>
      </c>
      <c r="F375">
        <v>13</v>
      </c>
      <c r="G375">
        <v>10</v>
      </c>
      <c r="H375">
        <v>9</v>
      </c>
      <c r="I375">
        <v>11</v>
      </c>
      <c r="J375">
        <v>7</v>
      </c>
      <c r="K375">
        <v>10</v>
      </c>
      <c r="L375">
        <v>13</v>
      </c>
      <c r="M375">
        <v>19</v>
      </c>
      <c r="N375" s="11">
        <f t="shared" si="72"/>
        <v>6</v>
      </c>
      <c r="O375" s="9">
        <f t="shared" si="73"/>
        <v>0.46153846153846156</v>
      </c>
      <c r="P375" s="9">
        <f t="shared" si="74"/>
        <v>0.72727272727272729</v>
      </c>
      <c r="Q375" s="32">
        <f t="shared" si="75"/>
        <v>0</v>
      </c>
      <c r="R375" s="33"/>
    </row>
    <row r="376" spans="1:18" x14ac:dyDescent="0.2">
      <c r="A376" s="21"/>
      <c r="B376" s="18"/>
      <c r="C376" s="20" t="s">
        <v>396</v>
      </c>
      <c r="D376">
        <v>0</v>
      </c>
      <c r="E376">
        <v>1</v>
      </c>
      <c r="F376">
        <v>0</v>
      </c>
      <c r="G376">
        <v>1</v>
      </c>
      <c r="H376">
        <v>0</v>
      </c>
      <c r="I376">
        <v>1</v>
      </c>
      <c r="J376">
        <v>0</v>
      </c>
      <c r="K376">
        <v>0</v>
      </c>
      <c r="L376">
        <v>0</v>
      </c>
      <c r="M376">
        <v>2</v>
      </c>
      <c r="N376" s="11">
        <f t="shared" si="72"/>
        <v>2</v>
      </c>
      <c r="O376" s="9" t="str">
        <f t="shared" si="73"/>
        <v>n/a</v>
      </c>
      <c r="P376" s="9">
        <f t="shared" si="74"/>
        <v>1</v>
      </c>
      <c r="Q376" s="9" t="str">
        <f t="shared" si="75"/>
        <v>n/a</v>
      </c>
    </row>
    <row r="377" spans="1:18" x14ac:dyDescent="0.2">
      <c r="A377" s="21"/>
      <c r="B377" s="18"/>
      <c r="C377" s="20" t="s">
        <v>397</v>
      </c>
      <c r="D377">
        <v>1</v>
      </c>
      <c r="E377">
        <v>0</v>
      </c>
      <c r="F377">
        <v>1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1</v>
      </c>
      <c r="M377">
        <v>1</v>
      </c>
      <c r="N377" s="11">
        <f t="shared" si="72"/>
        <v>0</v>
      </c>
      <c r="O377" s="9">
        <f t="shared" si="73"/>
        <v>0</v>
      </c>
      <c r="P377" s="9" t="str">
        <f t="shared" si="74"/>
        <v>n/a</v>
      </c>
      <c r="Q377" s="32">
        <f t="shared" si="75"/>
        <v>0</v>
      </c>
      <c r="R377" s="33"/>
    </row>
    <row r="378" spans="1:18" x14ac:dyDescent="0.2">
      <c r="A378" s="21"/>
      <c r="B378" s="18" t="s">
        <v>406</v>
      </c>
      <c r="C378" s="20" t="s">
        <v>407</v>
      </c>
      <c r="D378">
        <v>21</v>
      </c>
      <c r="E378">
        <v>15</v>
      </c>
      <c r="F378">
        <v>7</v>
      </c>
      <c r="G378">
        <v>12</v>
      </c>
      <c r="H378">
        <v>11</v>
      </c>
      <c r="I378">
        <v>9</v>
      </c>
      <c r="J378">
        <v>3</v>
      </c>
      <c r="K378">
        <v>1</v>
      </c>
      <c r="L378">
        <v>0</v>
      </c>
      <c r="M378">
        <v>0</v>
      </c>
      <c r="N378" s="11">
        <f t="shared" si="72"/>
        <v>0</v>
      </c>
      <c r="O378" s="9" t="str">
        <f t="shared" si="73"/>
        <v>n/a</v>
      </c>
      <c r="P378" s="9">
        <f t="shared" si="74"/>
        <v>-1</v>
      </c>
      <c r="Q378" s="9">
        <f t="shared" si="75"/>
        <v>-1</v>
      </c>
    </row>
    <row r="379" spans="1:18" x14ac:dyDescent="0.2">
      <c r="A379" s="21"/>
      <c r="B379" s="18"/>
      <c r="C379" s="20" t="s">
        <v>408</v>
      </c>
      <c r="D379">
        <v>2</v>
      </c>
      <c r="E379">
        <v>0</v>
      </c>
      <c r="F379">
        <v>0</v>
      </c>
      <c r="G379">
        <v>0</v>
      </c>
      <c r="H379">
        <v>1</v>
      </c>
      <c r="I379">
        <v>0</v>
      </c>
      <c r="J379">
        <v>0</v>
      </c>
      <c r="K379">
        <v>0</v>
      </c>
      <c r="L379">
        <v>1</v>
      </c>
      <c r="M379">
        <v>1</v>
      </c>
      <c r="N379" s="11">
        <f t="shared" si="72"/>
        <v>0</v>
      </c>
      <c r="O379" s="9">
        <f t="shared" si="73"/>
        <v>0</v>
      </c>
      <c r="P379" s="9" t="str">
        <f t="shared" si="74"/>
        <v>n/a</v>
      </c>
      <c r="Q379" s="32">
        <f t="shared" si="75"/>
        <v>-0.5</v>
      </c>
      <c r="R379" s="33"/>
    </row>
    <row r="380" spans="1:18" x14ac:dyDescent="0.2">
      <c r="A380" s="21"/>
      <c r="B380" s="18"/>
      <c r="C380" s="20" t="s">
        <v>409</v>
      </c>
      <c r="D380">
        <v>0</v>
      </c>
      <c r="E380">
        <v>1</v>
      </c>
      <c r="F380">
        <v>1</v>
      </c>
      <c r="G380">
        <v>1</v>
      </c>
      <c r="H380">
        <v>0</v>
      </c>
      <c r="I380">
        <v>1</v>
      </c>
      <c r="J380">
        <v>0</v>
      </c>
      <c r="K380">
        <v>0</v>
      </c>
      <c r="L380">
        <v>0</v>
      </c>
      <c r="M380">
        <v>0</v>
      </c>
      <c r="N380" s="11">
        <f t="shared" si="72"/>
        <v>0</v>
      </c>
      <c r="O380" s="9" t="str">
        <f t="shared" si="73"/>
        <v>n/a</v>
      </c>
      <c r="P380" s="9">
        <f t="shared" si="74"/>
        <v>-1</v>
      </c>
      <c r="Q380" s="9" t="str">
        <f t="shared" si="75"/>
        <v>n/a</v>
      </c>
    </row>
    <row r="381" spans="1:18" ht="22.5" x14ac:dyDescent="0.2">
      <c r="A381" s="21" t="s">
        <v>599</v>
      </c>
      <c r="B381" s="18" t="s">
        <v>410</v>
      </c>
      <c r="C381" s="20" t="s">
        <v>411</v>
      </c>
      <c r="D381">
        <v>288</v>
      </c>
      <c r="E381">
        <v>330</v>
      </c>
      <c r="F381">
        <v>328</v>
      </c>
      <c r="G381">
        <v>346</v>
      </c>
      <c r="H381">
        <v>306</v>
      </c>
      <c r="I381">
        <v>315</v>
      </c>
      <c r="J381">
        <v>291</v>
      </c>
      <c r="K381">
        <v>257</v>
      </c>
      <c r="L381">
        <v>294</v>
      </c>
      <c r="M381">
        <v>288</v>
      </c>
      <c r="N381" s="11">
        <f t="shared" si="72"/>
        <v>-6</v>
      </c>
      <c r="O381" s="9">
        <f t="shared" si="73"/>
        <v>-2.0408163265306121E-2</v>
      </c>
      <c r="P381" s="9">
        <f t="shared" si="74"/>
        <v>-8.5714285714285715E-2</v>
      </c>
      <c r="Q381" s="32">
        <f t="shared" si="75"/>
        <v>0</v>
      </c>
      <c r="R381" s="33"/>
    </row>
    <row r="382" spans="1:18" x14ac:dyDescent="0.2">
      <c r="A382" s="21"/>
      <c r="B382" s="18"/>
      <c r="C382" s="20" t="s">
        <v>412</v>
      </c>
      <c r="D382">
        <v>27</v>
      </c>
      <c r="E382">
        <v>19</v>
      </c>
      <c r="F382">
        <v>18</v>
      </c>
      <c r="G382">
        <v>10</v>
      </c>
      <c r="H382">
        <v>12</v>
      </c>
      <c r="I382">
        <v>16</v>
      </c>
      <c r="J382">
        <v>15</v>
      </c>
      <c r="K382">
        <v>19</v>
      </c>
      <c r="L382">
        <v>13</v>
      </c>
      <c r="M382">
        <v>10</v>
      </c>
      <c r="N382" s="11">
        <f t="shared" si="72"/>
        <v>-3</v>
      </c>
      <c r="O382" s="9">
        <f t="shared" si="73"/>
        <v>-0.23076923076923078</v>
      </c>
      <c r="P382" s="9">
        <f t="shared" si="74"/>
        <v>-0.375</v>
      </c>
      <c r="Q382" s="9">
        <f t="shared" si="75"/>
        <v>-0.62962962962962965</v>
      </c>
    </row>
    <row r="383" spans="1:18" x14ac:dyDescent="0.2">
      <c r="A383" s="21"/>
      <c r="B383" s="18"/>
      <c r="C383" s="20" t="s">
        <v>413</v>
      </c>
      <c r="D383">
        <v>17</v>
      </c>
      <c r="E383">
        <v>15</v>
      </c>
      <c r="F383">
        <v>10</v>
      </c>
      <c r="G383">
        <v>12</v>
      </c>
      <c r="H383">
        <v>5</v>
      </c>
      <c r="I383">
        <v>7</v>
      </c>
      <c r="J383">
        <v>16</v>
      </c>
      <c r="K383">
        <v>16</v>
      </c>
      <c r="L383">
        <v>14</v>
      </c>
      <c r="M383">
        <v>11</v>
      </c>
      <c r="N383" s="11">
        <f t="shared" si="72"/>
        <v>-3</v>
      </c>
      <c r="O383" s="9">
        <f t="shared" si="73"/>
        <v>-0.21428571428571427</v>
      </c>
      <c r="P383" s="9">
        <f t="shared" si="74"/>
        <v>0.5714285714285714</v>
      </c>
      <c r="Q383" s="32">
        <f t="shared" si="75"/>
        <v>-0.35294117647058826</v>
      </c>
      <c r="R383" s="33"/>
    </row>
    <row r="384" spans="1:18" x14ac:dyDescent="0.2">
      <c r="A384" s="21"/>
      <c r="B384" s="18"/>
      <c r="C384" s="20" t="s">
        <v>414</v>
      </c>
      <c r="D384">
        <v>0</v>
      </c>
      <c r="E384">
        <v>4</v>
      </c>
      <c r="F384">
        <v>0</v>
      </c>
      <c r="G384">
        <v>0</v>
      </c>
      <c r="H384">
        <v>1</v>
      </c>
      <c r="I384">
        <v>2</v>
      </c>
      <c r="J384">
        <v>2</v>
      </c>
      <c r="K384">
        <v>3</v>
      </c>
      <c r="L384">
        <v>4</v>
      </c>
      <c r="M384">
        <v>4</v>
      </c>
      <c r="N384" s="11">
        <f t="shared" si="72"/>
        <v>0</v>
      </c>
      <c r="O384" s="9">
        <f t="shared" si="73"/>
        <v>0</v>
      </c>
      <c r="P384" s="9">
        <f t="shared" si="74"/>
        <v>1</v>
      </c>
      <c r="Q384" s="9" t="str">
        <f t="shared" si="75"/>
        <v>n/a</v>
      </c>
    </row>
    <row r="385" spans="1:18" x14ac:dyDescent="0.2">
      <c r="A385" s="21"/>
      <c r="B385" s="18"/>
      <c r="C385" s="20" t="s">
        <v>415</v>
      </c>
      <c r="D385">
        <v>20</v>
      </c>
      <c r="E385">
        <v>18</v>
      </c>
      <c r="F385">
        <v>18</v>
      </c>
      <c r="G385">
        <v>21</v>
      </c>
      <c r="H385">
        <v>23</v>
      </c>
      <c r="I385">
        <v>19</v>
      </c>
      <c r="J385">
        <v>20</v>
      </c>
      <c r="K385">
        <v>22</v>
      </c>
      <c r="L385">
        <v>28</v>
      </c>
      <c r="M385">
        <v>26</v>
      </c>
      <c r="N385" s="11">
        <f t="shared" si="72"/>
        <v>-2</v>
      </c>
      <c r="O385" s="9">
        <f t="shared" si="73"/>
        <v>-7.1428571428571425E-2</v>
      </c>
      <c r="P385" s="9">
        <f t="shared" si="74"/>
        <v>0.36842105263157893</v>
      </c>
      <c r="Q385" s="32">
        <f t="shared" si="75"/>
        <v>0.3</v>
      </c>
      <c r="R385" s="33"/>
    </row>
    <row r="386" spans="1:18" x14ac:dyDescent="0.2">
      <c r="A386" s="21"/>
      <c r="B386" s="18"/>
      <c r="C386" s="20" t="s">
        <v>416</v>
      </c>
      <c r="D386">
        <v>1</v>
      </c>
      <c r="E386">
        <v>0</v>
      </c>
      <c r="F386">
        <v>2</v>
      </c>
      <c r="G386">
        <v>1</v>
      </c>
      <c r="H386">
        <v>0</v>
      </c>
      <c r="I386">
        <v>0</v>
      </c>
      <c r="J386">
        <v>0</v>
      </c>
      <c r="K386">
        <v>1</v>
      </c>
      <c r="L386">
        <v>1</v>
      </c>
      <c r="M386">
        <v>0</v>
      </c>
      <c r="N386" s="11">
        <f t="shared" si="72"/>
        <v>-1</v>
      </c>
      <c r="O386" s="9">
        <f t="shared" si="73"/>
        <v>-1</v>
      </c>
      <c r="P386" s="9" t="str">
        <f t="shared" si="74"/>
        <v>n/a</v>
      </c>
      <c r="Q386" s="9">
        <f t="shared" si="75"/>
        <v>-1</v>
      </c>
    </row>
    <row r="387" spans="1:18" x14ac:dyDescent="0.2">
      <c r="A387" s="21"/>
      <c r="B387" s="18"/>
      <c r="C387" s="20" t="s">
        <v>417</v>
      </c>
      <c r="D387">
        <v>1</v>
      </c>
      <c r="E387">
        <v>0</v>
      </c>
      <c r="F387">
        <v>2</v>
      </c>
      <c r="G387">
        <v>0</v>
      </c>
      <c r="H387">
        <v>2</v>
      </c>
      <c r="I387">
        <v>0</v>
      </c>
      <c r="J387">
        <v>1</v>
      </c>
      <c r="K387">
        <v>0</v>
      </c>
      <c r="L387">
        <v>0</v>
      </c>
      <c r="M387">
        <v>0</v>
      </c>
      <c r="N387" s="11">
        <f t="shared" si="72"/>
        <v>0</v>
      </c>
      <c r="O387" s="9" t="str">
        <f t="shared" si="73"/>
        <v>n/a</v>
      </c>
      <c r="P387" s="9" t="str">
        <f t="shared" si="74"/>
        <v>n/a</v>
      </c>
      <c r="Q387" s="32">
        <f t="shared" si="75"/>
        <v>-1</v>
      </c>
      <c r="R387" s="33"/>
    </row>
    <row r="388" spans="1:18" x14ac:dyDescent="0.2">
      <c r="A388" s="21"/>
      <c r="B388" s="18" t="s">
        <v>418</v>
      </c>
      <c r="C388" s="20" t="s">
        <v>419</v>
      </c>
      <c r="D388">
        <v>21</v>
      </c>
      <c r="E388">
        <v>22</v>
      </c>
      <c r="F388">
        <v>23</v>
      </c>
      <c r="G388">
        <v>22</v>
      </c>
      <c r="H388">
        <v>17</v>
      </c>
      <c r="I388">
        <v>11</v>
      </c>
      <c r="J388">
        <v>12</v>
      </c>
      <c r="K388">
        <v>22</v>
      </c>
      <c r="L388">
        <v>28</v>
      </c>
      <c r="M388">
        <v>37</v>
      </c>
      <c r="N388" s="11">
        <f t="shared" si="72"/>
        <v>9</v>
      </c>
      <c r="O388" s="9">
        <f t="shared" si="73"/>
        <v>0.32142857142857145</v>
      </c>
      <c r="P388" s="9">
        <f t="shared" si="74"/>
        <v>2.3636363636363638</v>
      </c>
      <c r="Q388" s="9">
        <f t="shared" si="75"/>
        <v>0.76190476190476186</v>
      </c>
    </row>
    <row r="389" spans="1:18" x14ac:dyDescent="0.2">
      <c r="A389" s="21"/>
      <c r="B389" s="18" t="s">
        <v>420</v>
      </c>
      <c r="C389" s="20" t="s">
        <v>421</v>
      </c>
      <c r="D389">
        <v>48</v>
      </c>
      <c r="E389">
        <v>35</v>
      </c>
      <c r="F389">
        <v>38</v>
      </c>
      <c r="G389">
        <v>29</v>
      </c>
      <c r="H389">
        <v>30</v>
      </c>
      <c r="I389">
        <v>32</v>
      </c>
      <c r="J389">
        <v>27</v>
      </c>
      <c r="K389">
        <v>36</v>
      </c>
      <c r="L389">
        <v>30</v>
      </c>
      <c r="M389">
        <v>29</v>
      </c>
      <c r="N389" s="11">
        <f t="shared" si="72"/>
        <v>-1</v>
      </c>
      <c r="O389" s="9">
        <f t="shared" si="73"/>
        <v>-3.3333333333333333E-2</v>
      </c>
      <c r="P389" s="9">
        <f t="shared" si="74"/>
        <v>-9.375E-2</v>
      </c>
      <c r="Q389" s="32">
        <f t="shared" si="75"/>
        <v>-0.39583333333333331</v>
      </c>
      <c r="R389" s="33"/>
    </row>
    <row r="390" spans="1:18" x14ac:dyDescent="0.2">
      <c r="A390" s="21"/>
      <c r="B390" s="18"/>
      <c r="C390" s="20" t="s">
        <v>422</v>
      </c>
      <c r="D390">
        <v>2</v>
      </c>
      <c r="E390">
        <v>6</v>
      </c>
      <c r="F390">
        <v>4</v>
      </c>
      <c r="G390">
        <v>6</v>
      </c>
      <c r="H390">
        <v>9</v>
      </c>
      <c r="I390">
        <v>5</v>
      </c>
      <c r="J390">
        <v>5</v>
      </c>
      <c r="K390">
        <v>3</v>
      </c>
      <c r="L390">
        <v>0</v>
      </c>
      <c r="M390">
        <v>3</v>
      </c>
      <c r="N390" s="11">
        <f t="shared" ref="N390:N450" si="84">M390-L390</f>
        <v>3</v>
      </c>
      <c r="O390" s="9" t="str">
        <f t="shared" ref="O390:O450" si="85">IFERROR((M390-L390)/L390,"n/a")</f>
        <v>n/a</v>
      </c>
      <c r="P390" s="9">
        <f t="shared" ref="P390:P453" si="86">IFERROR((M390-I390)/I390,"n/a")</f>
        <v>-0.4</v>
      </c>
      <c r="Q390" s="9">
        <f t="shared" ref="Q390:Q453" si="87">IFERROR((M390-D390)/D390,"n/a")</f>
        <v>0.5</v>
      </c>
    </row>
    <row r="391" spans="1:18" ht="22.5" x14ac:dyDescent="0.2">
      <c r="A391" s="21"/>
      <c r="B391" s="18"/>
      <c r="C391" s="20" t="s">
        <v>423</v>
      </c>
      <c r="D391">
        <v>7</v>
      </c>
      <c r="E391">
        <v>10</v>
      </c>
      <c r="F391">
        <v>5</v>
      </c>
      <c r="G391">
        <v>6</v>
      </c>
      <c r="H391">
        <v>13</v>
      </c>
      <c r="I391">
        <v>13</v>
      </c>
      <c r="J391">
        <v>11</v>
      </c>
      <c r="K391">
        <v>17</v>
      </c>
      <c r="L391">
        <v>16</v>
      </c>
      <c r="M391">
        <v>16</v>
      </c>
      <c r="N391" s="11">
        <f t="shared" si="84"/>
        <v>0</v>
      </c>
      <c r="O391" s="9">
        <f t="shared" si="85"/>
        <v>0</v>
      </c>
      <c r="P391" s="9">
        <f t="shared" si="86"/>
        <v>0.23076923076923078</v>
      </c>
      <c r="Q391" s="32">
        <f t="shared" si="87"/>
        <v>1.2857142857142858</v>
      </c>
      <c r="R391" s="33"/>
    </row>
    <row r="392" spans="1:18" x14ac:dyDescent="0.2">
      <c r="A392" s="21"/>
      <c r="B392" s="18"/>
      <c r="C392" s="20" t="s">
        <v>424</v>
      </c>
      <c r="D392">
        <v>18</v>
      </c>
      <c r="E392">
        <v>20</v>
      </c>
      <c r="F392">
        <v>17</v>
      </c>
      <c r="G392">
        <v>7</v>
      </c>
      <c r="H392">
        <v>9</v>
      </c>
      <c r="I392">
        <v>7</v>
      </c>
      <c r="J392">
        <v>7</v>
      </c>
      <c r="K392">
        <v>11</v>
      </c>
      <c r="L392">
        <v>7</v>
      </c>
      <c r="M392">
        <v>9</v>
      </c>
      <c r="N392" s="11">
        <f t="shared" si="84"/>
        <v>2</v>
      </c>
      <c r="O392" s="9">
        <f t="shared" si="85"/>
        <v>0.2857142857142857</v>
      </c>
      <c r="P392" s="9">
        <f t="shared" si="86"/>
        <v>0.2857142857142857</v>
      </c>
      <c r="Q392" s="9">
        <f t="shared" si="87"/>
        <v>-0.5</v>
      </c>
    </row>
    <row r="393" spans="1:18" x14ac:dyDescent="0.2">
      <c r="A393" s="21"/>
      <c r="B393" s="18"/>
      <c r="C393" s="20" t="s">
        <v>425</v>
      </c>
      <c r="D393">
        <v>3</v>
      </c>
      <c r="E393">
        <v>1</v>
      </c>
      <c r="F393">
        <v>1</v>
      </c>
      <c r="G393">
        <v>2</v>
      </c>
      <c r="H393">
        <v>0</v>
      </c>
      <c r="I393">
        <v>0</v>
      </c>
      <c r="J393">
        <v>3</v>
      </c>
      <c r="K393">
        <v>1</v>
      </c>
      <c r="L393">
        <v>0</v>
      </c>
      <c r="M393">
        <v>1</v>
      </c>
      <c r="N393" s="11">
        <f t="shared" si="84"/>
        <v>1</v>
      </c>
      <c r="O393" s="9" t="str">
        <f t="shared" si="85"/>
        <v>n/a</v>
      </c>
      <c r="P393" s="9" t="str">
        <f t="shared" si="86"/>
        <v>n/a</v>
      </c>
      <c r="Q393" s="32">
        <f t="shared" si="87"/>
        <v>-0.66666666666666663</v>
      </c>
      <c r="R393" s="33"/>
    </row>
    <row r="394" spans="1:18" x14ac:dyDescent="0.2">
      <c r="A394" s="21"/>
      <c r="B394" s="18"/>
      <c r="C394" s="20" t="s">
        <v>426</v>
      </c>
      <c r="D394">
        <v>19</v>
      </c>
      <c r="E394">
        <v>17</v>
      </c>
      <c r="F394">
        <v>18</v>
      </c>
      <c r="G394">
        <v>21</v>
      </c>
      <c r="H394">
        <v>21</v>
      </c>
      <c r="I394">
        <v>23</v>
      </c>
      <c r="J394">
        <v>25</v>
      </c>
      <c r="K394">
        <v>23</v>
      </c>
      <c r="L394">
        <v>28</v>
      </c>
      <c r="M394">
        <v>27</v>
      </c>
      <c r="N394" s="11">
        <f t="shared" si="84"/>
        <v>-1</v>
      </c>
      <c r="O394" s="9">
        <f t="shared" si="85"/>
        <v>-3.5714285714285712E-2</v>
      </c>
      <c r="P394" s="9">
        <f t="shared" si="86"/>
        <v>0.17391304347826086</v>
      </c>
      <c r="Q394" s="9">
        <f t="shared" si="87"/>
        <v>0.42105263157894735</v>
      </c>
    </row>
    <row r="395" spans="1:18" x14ac:dyDescent="0.2">
      <c r="A395" s="21"/>
      <c r="B395" s="18"/>
      <c r="C395" s="20" t="s">
        <v>427</v>
      </c>
      <c r="D395">
        <v>15</v>
      </c>
      <c r="E395">
        <v>14</v>
      </c>
      <c r="F395">
        <v>10</v>
      </c>
      <c r="G395">
        <v>8</v>
      </c>
      <c r="H395">
        <v>11</v>
      </c>
      <c r="I395">
        <v>11</v>
      </c>
      <c r="J395">
        <v>8</v>
      </c>
      <c r="K395">
        <v>6</v>
      </c>
      <c r="L395">
        <v>2</v>
      </c>
      <c r="M395">
        <v>2</v>
      </c>
      <c r="N395" s="11">
        <f t="shared" si="84"/>
        <v>0</v>
      </c>
      <c r="O395" s="9">
        <f t="shared" si="85"/>
        <v>0</v>
      </c>
      <c r="P395" s="9">
        <f t="shared" si="86"/>
        <v>-0.81818181818181823</v>
      </c>
      <c r="Q395" s="32">
        <f t="shared" si="87"/>
        <v>-0.8666666666666667</v>
      </c>
      <c r="R395" s="33"/>
    </row>
    <row r="396" spans="1:18" x14ac:dyDescent="0.2">
      <c r="A396" s="21"/>
      <c r="B396" s="18" t="s">
        <v>429</v>
      </c>
      <c r="C396" s="20" t="s">
        <v>430</v>
      </c>
      <c r="D396">
        <v>62</v>
      </c>
      <c r="E396">
        <v>55</v>
      </c>
      <c r="F396">
        <v>55</v>
      </c>
      <c r="G396">
        <v>48</v>
      </c>
      <c r="H396">
        <v>54</v>
      </c>
      <c r="I396">
        <v>42</v>
      </c>
      <c r="J396">
        <v>37</v>
      </c>
      <c r="K396">
        <v>38</v>
      </c>
      <c r="L396">
        <v>37</v>
      </c>
      <c r="M396">
        <v>43</v>
      </c>
      <c r="N396" s="11">
        <f t="shared" si="84"/>
        <v>6</v>
      </c>
      <c r="O396" s="9">
        <f t="shared" si="85"/>
        <v>0.16216216216216217</v>
      </c>
      <c r="P396" s="9">
        <f t="shared" si="86"/>
        <v>2.3809523809523808E-2</v>
      </c>
      <c r="Q396" s="9">
        <f t="shared" si="87"/>
        <v>-0.30645161290322581</v>
      </c>
    </row>
    <row r="397" spans="1:18" ht="22.5" x14ac:dyDescent="0.2">
      <c r="A397" s="21"/>
      <c r="B397" s="18" t="s">
        <v>431</v>
      </c>
      <c r="C397" s="20" t="s">
        <v>432</v>
      </c>
      <c r="D397">
        <v>12</v>
      </c>
      <c r="E397">
        <v>7</v>
      </c>
      <c r="F397">
        <v>8</v>
      </c>
      <c r="G397">
        <v>7</v>
      </c>
      <c r="H397">
        <v>9</v>
      </c>
      <c r="I397">
        <v>4</v>
      </c>
      <c r="J397">
        <v>5</v>
      </c>
      <c r="K397">
        <v>6</v>
      </c>
      <c r="L397">
        <v>6</v>
      </c>
      <c r="M397">
        <v>4</v>
      </c>
      <c r="N397" s="11">
        <f t="shared" si="84"/>
        <v>-2</v>
      </c>
      <c r="O397" s="9">
        <f t="shared" si="85"/>
        <v>-0.33333333333333331</v>
      </c>
      <c r="P397" s="9">
        <f t="shared" si="86"/>
        <v>0</v>
      </c>
      <c r="Q397" s="32">
        <f t="shared" si="87"/>
        <v>-0.66666666666666663</v>
      </c>
      <c r="R397" s="33"/>
    </row>
    <row r="398" spans="1:18" ht="22.5" x14ac:dyDescent="0.2">
      <c r="A398" s="21"/>
      <c r="B398" s="18" t="s">
        <v>433</v>
      </c>
      <c r="C398" s="20" t="s">
        <v>434</v>
      </c>
      <c r="D398">
        <v>23</v>
      </c>
      <c r="E398">
        <v>15</v>
      </c>
      <c r="F398">
        <v>12</v>
      </c>
      <c r="G398">
        <v>17</v>
      </c>
      <c r="H398">
        <v>24</v>
      </c>
      <c r="I398">
        <v>15</v>
      </c>
      <c r="J398">
        <v>11</v>
      </c>
      <c r="K398">
        <v>11</v>
      </c>
      <c r="L398">
        <v>12</v>
      </c>
      <c r="M398">
        <v>13</v>
      </c>
      <c r="N398" s="11">
        <f t="shared" si="84"/>
        <v>1</v>
      </c>
      <c r="O398" s="9">
        <f t="shared" si="85"/>
        <v>8.3333333333333329E-2</v>
      </c>
      <c r="P398" s="9">
        <f t="shared" si="86"/>
        <v>-0.13333333333333333</v>
      </c>
      <c r="Q398" s="9">
        <f t="shared" si="87"/>
        <v>-0.43478260869565216</v>
      </c>
    </row>
    <row r="399" spans="1:18" x14ac:dyDescent="0.2">
      <c r="A399" s="21"/>
      <c r="B399" s="18" t="s">
        <v>435</v>
      </c>
      <c r="C399" s="20" t="s">
        <v>436</v>
      </c>
      <c r="D399">
        <v>41</v>
      </c>
      <c r="E399">
        <v>29</v>
      </c>
      <c r="F399">
        <v>20</v>
      </c>
      <c r="G399">
        <v>18</v>
      </c>
      <c r="H399">
        <v>17</v>
      </c>
      <c r="I399">
        <v>15</v>
      </c>
      <c r="J399">
        <v>14</v>
      </c>
      <c r="K399">
        <v>11</v>
      </c>
      <c r="L399">
        <v>12</v>
      </c>
      <c r="M399">
        <v>12</v>
      </c>
      <c r="N399" s="11">
        <f t="shared" si="84"/>
        <v>0</v>
      </c>
      <c r="O399" s="9">
        <f t="shared" si="85"/>
        <v>0</v>
      </c>
      <c r="P399" s="9">
        <f t="shared" si="86"/>
        <v>-0.2</v>
      </c>
      <c r="Q399" s="32">
        <f t="shared" si="87"/>
        <v>-0.70731707317073167</v>
      </c>
      <c r="R399" s="33"/>
    </row>
    <row r="400" spans="1:18" x14ac:dyDescent="0.2">
      <c r="A400" s="21"/>
      <c r="B400" s="18"/>
      <c r="C400" s="20" t="s">
        <v>437</v>
      </c>
      <c r="D400">
        <v>7</v>
      </c>
      <c r="E400">
        <v>9</v>
      </c>
      <c r="F400">
        <v>7</v>
      </c>
      <c r="G400">
        <v>5</v>
      </c>
      <c r="H400">
        <v>2</v>
      </c>
      <c r="I400">
        <v>5</v>
      </c>
      <c r="J400">
        <v>5</v>
      </c>
      <c r="K400">
        <v>4</v>
      </c>
      <c r="L400">
        <v>5</v>
      </c>
      <c r="M400">
        <v>4</v>
      </c>
      <c r="N400" s="11">
        <f t="shared" si="84"/>
        <v>-1</v>
      </c>
      <c r="O400" s="9">
        <f t="shared" si="85"/>
        <v>-0.2</v>
      </c>
      <c r="P400" s="9">
        <f t="shared" si="86"/>
        <v>-0.2</v>
      </c>
      <c r="Q400" s="9">
        <f t="shared" si="87"/>
        <v>-0.42857142857142855</v>
      </c>
    </row>
    <row r="401" spans="1:18" x14ac:dyDescent="0.2">
      <c r="A401" s="21"/>
      <c r="B401" s="18"/>
      <c r="C401" s="20" t="s">
        <v>438</v>
      </c>
      <c r="D401">
        <v>4</v>
      </c>
      <c r="E401">
        <v>1</v>
      </c>
      <c r="F401">
        <v>2</v>
      </c>
      <c r="G401">
        <v>0</v>
      </c>
      <c r="H401">
        <v>3</v>
      </c>
      <c r="I401">
        <v>2</v>
      </c>
      <c r="J401">
        <v>2</v>
      </c>
      <c r="K401">
        <v>1</v>
      </c>
      <c r="L401">
        <v>0</v>
      </c>
      <c r="M401">
        <v>1</v>
      </c>
      <c r="N401" s="11">
        <f t="shared" si="84"/>
        <v>1</v>
      </c>
      <c r="O401" s="9" t="str">
        <f t="shared" si="85"/>
        <v>n/a</v>
      </c>
      <c r="P401" s="9">
        <f t="shared" si="86"/>
        <v>-0.5</v>
      </c>
      <c r="Q401" s="32">
        <f t="shared" si="87"/>
        <v>-0.75</v>
      </c>
      <c r="R401" s="33"/>
    </row>
    <row r="402" spans="1:18" x14ac:dyDescent="0.2">
      <c r="A402" s="21"/>
      <c r="B402" s="18"/>
      <c r="C402" s="20" t="s">
        <v>439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1</v>
      </c>
      <c r="J402">
        <v>1</v>
      </c>
      <c r="K402">
        <v>1</v>
      </c>
      <c r="L402">
        <v>1</v>
      </c>
      <c r="M402">
        <v>1</v>
      </c>
      <c r="N402" s="11">
        <f t="shared" si="84"/>
        <v>0</v>
      </c>
      <c r="O402" s="9">
        <f t="shared" si="85"/>
        <v>0</v>
      </c>
      <c r="P402" s="9">
        <f t="shared" si="86"/>
        <v>0</v>
      </c>
      <c r="Q402" s="9" t="str">
        <f t="shared" si="87"/>
        <v>n/a</v>
      </c>
    </row>
    <row r="403" spans="1:18" ht="22.5" x14ac:dyDescent="0.2">
      <c r="A403" s="21"/>
      <c r="B403" s="18" t="s">
        <v>441</v>
      </c>
      <c r="C403" s="20" t="s">
        <v>442</v>
      </c>
      <c r="D403">
        <v>29</v>
      </c>
      <c r="E403">
        <v>21</v>
      </c>
      <c r="F403">
        <v>22</v>
      </c>
      <c r="G403">
        <v>15</v>
      </c>
      <c r="H403">
        <v>8</v>
      </c>
      <c r="I403">
        <v>9</v>
      </c>
      <c r="J403">
        <v>7</v>
      </c>
      <c r="K403">
        <v>6</v>
      </c>
      <c r="L403">
        <v>7</v>
      </c>
      <c r="M403">
        <v>12</v>
      </c>
      <c r="N403" s="11">
        <f t="shared" si="84"/>
        <v>5</v>
      </c>
      <c r="O403" s="9">
        <f t="shared" si="85"/>
        <v>0.7142857142857143</v>
      </c>
      <c r="P403" s="9">
        <f t="shared" si="86"/>
        <v>0.33333333333333331</v>
      </c>
      <c r="Q403" s="32">
        <f t="shared" si="87"/>
        <v>-0.58620689655172409</v>
      </c>
      <c r="R403" s="33"/>
    </row>
    <row r="404" spans="1:18" x14ac:dyDescent="0.2">
      <c r="A404" s="21"/>
      <c r="B404" s="18" t="s">
        <v>443</v>
      </c>
      <c r="C404" s="20" t="s">
        <v>444</v>
      </c>
      <c r="D404">
        <v>35</v>
      </c>
      <c r="E404">
        <v>32</v>
      </c>
      <c r="F404">
        <v>37</v>
      </c>
      <c r="G404">
        <v>26</v>
      </c>
      <c r="H404">
        <v>23</v>
      </c>
      <c r="I404">
        <v>17</v>
      </c>
      <c r="J404">
        <v>22</v>
      </c>
      <c r="K404">
        <v>24</v>
      </c>
      <c r="L404">
        <v>20</v>
      </c>
      <c r="M404">
        <v>18</v>
      </c>
      <c r="N404" s="11">
        <f t="shared" si="84"/>
        <v>-2</v>
      </c>
      <c r="O404" s="9">
        <f t="shared" si="85"/>
        <v>-0.1</v>
      </c>
      <c r="P404" s="9">
        <f t="shared" si="86"/>
        <v>5.8823529411764705E-2</v>
      </c>
      <c r="Q404" s="9">
        <f t="shared" si="87"/>
        <v>-0.48571428571428571</v>
      </c>
    </row>
    <row r="405" spans="1:18" x14ac:dyDescent="0.2">
      <c r="A405" s="21"/>
      <c r="B405" s="18"/>
      <c r="C405" s="20" t="s">
        <v>445</v>
      </c>
      <c r="D405">
        <v>3</v>
      </c>
      <c r="E405">
        <v>2</v>
      </c>
      <c r="F405">
        <v>4</v>
      </c>
      <c r="G405">
        <v>3</v>
      </c>
      <c r="H405">
        <v>1</v>
      </c>
      <c r="I405">
        <v>0</v>
      </c>
      <c r="J405">
        <v>1</v>
      </c>
      <c r="K405">
        <v>1</v>
      </c>
      <c r="L405">
        <v>2</v>
      </c>
      <c r="M405">
        <v>2</v>
      </c>
      <c r="N405" s="11">
        <f t="shared" si="84"/>
        <v>0</v>
      </c>
      <c r="O405" s="9">
        <f t="shared" si="85"/>
        <v>0</v>
      </c>
      <c r="P405" s="9" t="str">
        <f t="shared" si="86"/>
        <v>n/a</v>
      </c>
      <c r="Q405" s="32">
        <f t="shared" si="87"/>
        <v>-0.33333333333333331</v>
      </c>
      <c r="R405" s="33"/>
    </row>
    <row r="406" spans="1:18" x14ac:dyDescent="0.2">
      <c r="A406" s="21"/>
      <c r="B406" s="18"/>
      <c r="C406" s="20" t="s">
        <v>446</v>
      </c>
      <c r="D406">
        <v>8</v>
      </c>
      <c r="E406">
        <v>3</v>
      </c>
      <c r="F406">
        <v>3</v>
      </c>
      <c r="G406">
        <v>1</v>
      </c>
      <c r="H406">
        <v>3</v>
      </c>
      <c r="I406">
        <v>5</v>
      </c>
      <c r="J406">
        <v>3</v>
      </c>
      <c r="K406">
        <v>2</v>
      </c>
      <c r="L406">
        <v>7</v>
      </c>
      <c r="M406">
        <v>4</v>
      </c>
      <c r="N406" s="11">
        <f t="shared" si="84"/>
        <v>-3</v>
      </c>
      <c r="O406" s="9">
        <f t="shared" si="85"/>
        <v>-0.42857142857142855</v>
      </c>
      <c r="P406" s="9">
        <f t="shared" si="86"/>
        <v>-0.2</v>
      </c>
      <c r="Q406" s="9">
        <f t="shared" si="87"/>
        <v>-0.5</v>
      </c>
    </row>
    <row r="407" spans="1:18" x14ac:dyDescent="0.2">
      <c r="A407" s="21"/>
      <c r="B407" s="18"/>
      <c r="C407" s="20" t="s">
        <v>447</v>
      </c>
      <c r="D407">
        <v>1</v>
      </c>
      <c r="E407">
        <v>0</v>
      </c>
      <c r="F407">
        <v>0</v>
      </c>
      <c r="G407">
        <v>1</v>
      </c>
      <c r="H407">
        <v>2</v>
      </c>
      <c r="I407">
        <v>1</v>
      </c>
      <c r="J407">
        <v>0</v>
      </c>
      <c r="K407">
        <v>3</v>
      </c>
      <c r="L407">
        <v>1</v>
      </c>
      <c r="M407">
        <v>0</v>
      </c>
      <c r="N407" s="11">
        <f t="shared" si="84"/>
        <v>-1</v>
      </c>
      <c r="O407" s="9">
        <f t="shared" si="85"/>
        <v>-1</v>
      </c>
      <c r="P407" s="9">
        <f t="shared" si="86"/>
        <v>-1</v>
      </c>
      <c r="Q407" s="32">
        <f t="shared" si="87"/>
        <v>-1</v>
      </c>
      <c r="R407" s="33"/>
    </row>
    <row r="408" spans="1:18" x14ac:dyDescent="0.2">
      <c r="A408" s="21"/>
      <c r="B408" s="18"/>
      <c r="C408" s="20" t="s">
        <v>448</v>
      </c>
      <c r="D408">
        <v>24</v>
      </c>
      <c r="E408">
        <v>20</v>
      </c>
      <c r="F408">
        <v>19</v>
      </c>
      <c r="G408">
        <v>30</v>
      </c>
      <c r="H408">
        <v>26</v>
      </c>
      <c r="I408">
        <v>25</v>
      </c>
      <c r="J408">
        <v>21</v>
      </c>
      <c r="K408">
        <v>20</v>
      </c>
      <c r="L408">
        <v>30</v>
      </c>
      <c r="M408">
        <v>35</v>
      </c>
      <c r="N408" s="11">
        <f t="shared" si="84"/>
        <v>5</v>
      </c>
      <c r="O408" s="9">
        <f t="shared" si="85"/>
        <v>0.16666666666666666</v>
      </c>
      <c r="P408" s="9">
        <f t="shared" si="86"/>
        <v>0.4</v>
      </c>
      <c r="Q408" s="9">
        <f t="shared" si="87"/>
        <v>0.45833333333333331</v>
      </c>
    </row>
    <row r="409" spans="1:18" x14ac:dyDescent="0.2">
      <c r="A409" s="21"/>
      <c r="B409" s="18"/>
      <c r="C409" s="20" t="s">
        <v>449</v>
      </c>
      <c r="D409">
        <v>16</v>
      </c>
      <c r="E409">
        <v>19</v>
      </c>
      <c r="F409">
        <v>14</v>
      </c>
      <c r="G409">
        <v>15</v>
      </c>
      <c r="H409">
        <v>11</v>
      </c>
      <c r="I409">
        <v>8</v>
      </c>
      <c r="J409">
        <v>15</v>
      </c>
      <c r="K409">
        <v>7</v>
      </c>
      <c r="L409">
        <v>7</v>
      </c>
      <c r="M409">
        <v>7</v>
      </c>
      <c r="N409" s="11">
        <f t="shared" si="84"/>
        <v>0</v>
      </c>
      <c r="O409" s="9">
        <f t="shared" si="85"/>
        <v>0</v>
      </c>
      <c r="P409" s="9">
        <f t="shared" si="86"/>
        <v>-0.125</v>
      </c>
      <c r="Q409" s="32">
        <f t="shared" si="87"/>
        <v>-0.5625</v>
      </c>
      <c r="R409" s="33"/>
    </row>
    <row r="410" spans="1:18" x14ac:dyDescent="0.2">
      <c r="A410" s="21"/>
      <c r="B410" s="18"/>
      <c r="C410" s="20" t="s">
        <v>704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1</v>
      </c>
      <c r="N410" s="11">
        <f t="shared" si="84"/>
        <v>1</v>
      </c>
      <c r="O410" s="9" t="str">
        <f t="shared" si="85"/>
        <v>n/a</v>
      </c>
      <c r="P410" s="9" t="str">
        <f t="shared" si="86"/>
        <v>n/a</v>
      </c>
      <c r="Q410" s="9" t="str">
        <f t="shared" si="87"/>
        <v>n/a</v>
      </c>
    </row>
    <row r="411" spans="1:18" x14ac:dyDescent="0.2">
      <c r="A411" s="21"/>
      <c r="B411" s="18"/>
      <c r="C411" s="20" t="s">
        <v>450</v>
      </c>
      <c r="D411">
        <v>2</v>
      </c>
      <c r="E411">
        <v>2</v>
      </c>
      <c r="F411">
        <v>3</v>
      </c>
      <c r="G411">
        <v>3</v>
      </c>
      <c r="H411">
        <v>1</v>
      </c>
      <c r="I411">
        <v>0</v>
      </c>
      <c r="J411">
        <v>0</v>
      </c>
      <c r="K411">
        <v>0</v>
      </c>
      <c r="L411">
        <v>1</v>
      </c>
      <c r="M411">
        <v>1</v>
      </c>
      <c r="N411" s="11">
        <f t="shared" si="84"/>
        <v>0</v>
      </c>
      <c r="O411" s="9">
        <f t="shared" si="85"/>
        <v>0</v>
      </c>
      <c r="P411" s="9" t="str">
        <f t="shared" si="86"/>
        <v>n/a</v>
      </c>
      <c r="Q411" s="32">
        <f t="shared" si="87"/>
        <v>-0.5</v>
      </c>
      <c r="R411" s="33"/>
    </row>
    <row r="412" spans="1:18" x14ac:dyDescent="0.2">
      <c r="A412" s="21"/>
      <c r="B412" s="18"/>
      <c r="C412" s="20" t="s">
        <v>451</v>
      </c>
      <c r="D412">
        <v>1</v>
      </c>
      <c r="E412">
        <v>1</v>
      </c>
      <c r="F412">
        <v>1</v>
      </c>
      <c r="G412">
        <v>0</v>
      </c>
      <c r="H412">
        <v>0</v>
      </c>
      <c r="I412">
        <v>1</v>
      </c>
      <c r="J412">
        <v>0</v>
      </c>
      <c r="K412">
        <v>0</v>
      </c>
      <c r="L412">
        <v>0</v>
      </c>
      <c r="M412">
        <v>0</v>
      </c>
      <c r="N412" s="11"/>
      <c r="O412" s="9"/>
      <c r="P412" s="9">
        <f t="shared" si="86"/>
        <v>-1</v>
      </c>
      <c r="Q412" s="9">
        <f t="shared" si="87"/>
        <v>-1</v>
      </c>
    </row>
    <row r="413" spans="1:18" x14ac:dyDescent="0.2">
      <c r="A413" s="21"/>
      <c r="B413" s="18" t="s">
        <v>452</v>
      </c>
      <c r="C413" s="20" t="s">
        <v>453</v>
      </c>
      <c r="D413">
        <v>11</v>
      </c>
      <c r="E413">
        <v>10</v>
      </c>
      <c r="F413">
        <v>13</v>
      </c>
      <c r="G413">
        <v>6</v>
      </c>
      <c r="H413">
        <v>6</v>
      </c>
      <c r="I413">
        <v>12</v>
      </c>
      <c r="J413">
        <v>6</v>
      </c>
      <c r="K413">
        <v>9</v>
      </c>
      <c r="L413">
        <v>6</v>
      </c>
      <c r="M413">
        <v>6</v>
      </c>
      <c r="N413" s="11">
        <f t="shared" si="84"/>
        <v>0</v>
      </c>
      <c r="O413" s="9">
        <f t="shared" si="85"/>
        <v>0</v>
      </c>
      <c r="P413" s="9">
        <f t="shared" si="86"/>
        <v>-0.5</v>
      </c>
      <c r="Q413" s="32">
        <f t="shared" si="87"/>
        <v>-0.45454545454545453</v>
      </c>
      <c r="R413" s="33"/>
    </row>
    <row r="414" spans="1:18" ht="22.5" x14ac:dyDescent="0.2">
      <c r="A414" s="21"/>
      <c r="B414" s="18" t="s">
        <v>454</v>
      </c>
      <c r="C414" s="20" t="s">
        <v>455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1</v>
      </c>
      <c r="J414">
        <v>4</v>
      </c>
      <c r="K414">
        <v>9</v>
      </c>
      <c r="L414">
        <v>9</v>
      </c>
      <c r="M414">
        <v>13</v>
      </c>
      <c r="N414" s="11">
        <f t="shared" si="84"/>
        <v>4</v>
      </c>
      <c r="O414" s="9">
        <f t="shared" si="85"/>
        <v>0.44444444444444442</v>
      </c>
      <c r="P414" s="9">
        <f t="shared" si="86"/>
        <v>12</v>
      </c>
      <c r="Q414" s="9" t="str">
        <f t="shared" si="87"/>
        <v>n/a</v>
      </c>
    </row>
    <row r="415" spans="1:18" x14ac:dyDescent="0.2">
      <c r="A415" s="21"/>
      <c r="B415" s="18"/>
      <c r="C415" s="20" t="s">
        <v>456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2</v>
      </c>
      <c r="J415">
        <v>3</v>
      </c>
      <c r="K415">
        <v>0</v>
      </c>
      <c r="L415">
        <v>0</v>
      </c>
      <c r="M415">
        <v>0</v>
      </c>
      <c r="N415" s="11">
        <f t="shared" si="84"/>
        <v>0</v>
      </c>
      <c r="O415" s="9" t="str">
        <f t="shared" si="85"/>
        <v>n/a</v>
      </c>
      <c r="P415" s="9">
        <f t="shared" si="86"/>
        <v>-1</v>
      </c>
      <c r="Q415" s="32" t="str">
        <f t="shared" si="87"/>
        <v>n/a</v>
      </c>
      <c r="R415" s="33"/>
    </row>
    <row r="416" spans="1:18" x14ac:dyDescent="0.2">
      <c r="A416" s="21"/>
      <c r="B416" s="18"/>
      <c r="C416" s="20" t="s">
        <v>661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9</v>
      </c>
      <c r="L416">
        <v>3</v>
      </c>
      <c r="M416">
        <v>3</v>
      </c>
      <c r="N416" s="11">
        <f t="shared" ref="N416" si="88">M416-L416</f>
        <v>0</v>
      </c>
      <c r="O416" s="9">
        <f t="shared" ref="O416" si="89">IFERROR((M416-L416)/L416,"n/a")</f>
        <v>0</v>
      </c>
      <c r="P416" s="9" t="str">
        <f t="shared" si="86"/>
        <v>n/a</v>
      </c>
      <c r="Q416" s="9" t="str">
        <f t="shared" si="87"/>
        <v>n/a</v>
      </c>
    </row>
    <row r="417" spans="1:18" ht="22.5" x14ac:dyDescent="0.2">
      <c r="A417" s="21"/>
      <c r="B417" s="18" t="s">
        <v>457</v>
      </c>
      <c r="C417" s="20" t="s">
        <v>458</v>
      </c>
      <c r="D417">
        <v>4</v>
      </c>
      <c r="E417">
        <v>6</v>
      </c>
      <c r="F417">
        <v>7</v>
      </c>
      <c r="G417">
        <v>6</v>
      </c>
      <c r="H417">
        <v>7</v>
      </c>
      <c r="I417">
        <v>4</v>
      </c>
      <c r="J417">
        <v>4</v>
      </c>
      <c r="K417">
        <v>2</v>
      </c>
      <c r="L417">
        <v>5</v>
      </c>
      <c r="M417">
        <v>1</v>
      </c>
      <c r="N417" s="11">
        <f t="shared" si="84"/>
        <v>-4</v>
      </c>
      <c r="O417" s="9">
        <f t="shared" si="85"/>
        <v>-0.8</v>
      </c>
      <c r="P417" s="9">
        <f t="shared" si="86"/>
        <v>-0.75</v>
      </c>
      <c r="Q417" s="32">
        <f t="shared" si="87"/>
        <v>-0.75</v>
      </c>
      <c r="R417" s="33"/>
    </row>
    <row r="418" spans="1:18" x14ac:dyDescent="0.2">
      <c r="A418" s="21"/>
      <c r="B418" s="18" t="s">
        <v>459</v>
      </c>
      <c r="C418" s="20" t="s">
        <v>460</v>
      </c>
      <c r="D418">
        <v>33</v>
      </c>
      <c r="E418">
        <v>30</v>
      </c>
      <c r="F418">
        <v>30</v>
      </c>
      <c r="G418">
        <v>25</v>
      </c>
      <c r="H418">
        <v>25</v>
      </c>
      <c r="I418">
        <v>21</v>
      </c>
      <c r="J418">
        <v>22</v>
      </c>
      <c r="K418">
        <v>30</v>
      </c>
      <c r="L418">
        <v>27</v>
      </c>
      <c r="M418">
        <v>27</v>
      </c>
      <c r="N418" s="11">
        <f t="shared" si="84"/>
        <v>0</v>
      </c>
      <c r="O418" s="9">
        <f t="shared" si="85"/>
        <v>0</v>
      </c>
      <c r="P418" s="9">
        <f t="shared" si="86"/>
        <v>0.2857142857142857</v>
      </c>
      <c r="Q418" s="9">
        <f t="shared" si="87"/>
        <v>-0.18181818181818182</v>
      </c>
    </row>
    <row r="419" spans="1:18" x14ac:dyDescent="0.2">
      <c r="A419" s="21"/>
      <c r="B419" s="18"/>
      <c r="C419" s="20" t="s">
        <v>461</v>
      </c>
      <c r="D419">
        <v>0</v>
      </c>
      <c r="E419">
        <v>0</v>
      </c>
      <c r="F419">
        <v>2</v>
      </c>
      <c r="G419">
        <v>0</v>
      </c>
      <c r="H419">
        <v>0</v>
      </c>
      <c r="I419">
        <v>1</v>
      </c>
      <c r="J419">
        <v>0</v>
      </c>
      <c r="K419">
        <v>1</v>
      </c>
      <c r="L419">
        <v>0</v>
      </c>
      <c r="M419">
        <v>0</v>
      </c>
      <c r="N419" s="11">
        <f t="shared" si="84"/>
        <v>0</v>
      </c>
      <c r="O419" s="9" t="str">
        <f t="shared" si="85"/>
        <v>n/a</v>
      </c>
      <c r="P419" s="9">
        <f t="shared" si="86"/>
        <v>-1</v>
      </c>
      <c r="Q419" s="32" t="str">
        <f t="shared" si="87"/>
        <v>n/a</v>
      </c>
      <c r="R419" s="33"/>
    </row>
    <row r="420" spans="1:18" x14ac:dyDescent="0.2">
      <c r="A420" s="21"/>
      <c r="B420" s="18"/>
      <c r="C420" s="20" t="s">
        <v>462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1</v>
      </c>
      <c r="L420">
        <v>1</v>
      </c>
      <c r="M420">
        <v>1</v>
      </c>
      <c r="N420" s="11">
        <f t="shared" si="84"/>
        <v>0</v>
      </c>
      <c r="O420" s="9">
        <f t="shared" si="85"/>
        <v>0</v>
      </c>
      <c r="P420" s="9" t="str">
        <f t="shared" si="86"/>
        <v>n/a</v>
      </c>
      <c r="Q420" s="9" t="str">
        <f t="shared" si="87"/>
        <v>n/a</v>
      </c>
    </row>
    <row r="421" spans="1:18" x14ac:dyDescent="0.2">
      <c r="A421" s="21"/>
      <c r="B421" s="18"/>
      <c r="C421" s="20" t="s">
        <v>463</v>
      </c>
      <c r="D421">
        <v>5</v>
      </c>
      <c r="E421">
        <v>10</v>
      </c>
      <c r="F421">
        <v>9</v>
      </c>
      <c r="G421">
        <v>10</v>
      </c>
      <c r="H421">
        <v>9</v>
      </c>
      <c r="I421">
        <v>8</v>
      </c>
      <c r="J421">
        <v>9</v>
      </c>
      <c r="K421">
        <v>10</v>
      </c>
      <c r="L421">
        <v>10</v>
      </c>
      <c r="M421">
        <v>15</v>
      </c>
      <c r="N421" s="11">
        <f t="shared" si="84"/>
        <v>5</v>
      </c>
      <c r="O421" s="9">
        <f t="shared" si="85"/>
        <v>0.5</v>
      </c>
      <c r="P421" s="9">
        <f t="shared" si="86"/>
        <v>0.875</v>
      </c>
      <c r="Q421" s="32">
        <f t="shared" si="87"/>
        <v>2</v>
      </c>
      <c r="R421" s="33"/>
    </row>
    <row r="422" spans="1:18" x14ac:dyDescent="0.2">
      <c r="A422" s="21"/>
      <c r="B422" s="18"/>
      <c r="C422" s="20" t="s">
        <v>464</v>
      </c>
      <c r="D422">
        <v>0</v>
      </c>
      <c r="E422">
        <v>0</v>
      </c>
      <c r="F422">
        <v>0</v>
      </c>
      <c r="G422">
        <v>0</v>
      </c>
      <c r="H422">
        <v>2</v>
      </c>
      <c r="I422">
        <v>1</v>
      </c>
      <c r="J422">
        <v>1</v>
      </c>
      <c r="K422">
        <v>0</v>
      </c>
      <c r="L422">
        <v>0</v>
      </c>
      <c r="M422">
        <v>0</v>
      </c>
      <c r="N422" s="11">
        <f t="shared" si="84"/>
        <v>0</v>
      </c>
      <c r="O422" s="9" t="str">
        <f t="shared" si="85"/>
        <v>n/a</v>
      </c>
      <c r="P422" s="9">
        <f t="shared" si="86"/>
        <v>-1</v>
      </c>
      <c r="Q422" s="9" t="str">
        <f t="shared" si="87"/>
        <v>n/a</v>
      </c>
    </row>
    <row r="423" spans="1:18" ht="22.5" x14ac:dyDescent="0.2">
      <c r="A423" s="21" t="s">
        <v>600</v>
      </c>
      <c r="B423" s="18" t="s">
        <v>465</v>
      </c>
      <c r="C423" s="20" t="s">
        <v>466</v>
      </c>
      <c r="D423">
        <v>51</v>
      </c>
      <c r="E423">
        <v>59</v>
      </c>
      <c r="F423">
        <v>58</v>
      </c>
      <c r="G423">
        <v>44</v>
      </c>
      <c r="H423">
        <v>41</v>
      </c>
      <c r="I423">
        <v>37</v>
      </c>
      <c r="J423">
        <v>37</v>
      </c>
      <c r="K423">
        <v>41</v>
      </c>
      <c r="L423">
        <v>39</v>
      </c>
      <c r="M423">
        <v>32</v>
      </c>
      <c r="N423" s="11">
        <f t="shared" si="84"/>
        <v>-7</v>
      </c>
      <c r="O423" s="9">
        <f t="shared" si="85"/>
        <v>-0.17948717948717949</v>
      </c>
      <c r="P423" s="9">
        <f t="shared" si="86"/>
        <v>-0.13513513513513514</v>
      </c>
      <c r="Q423" s="32">
        <f t="shared" si="87"/>
        <v>-0.37254901960784315</v>
      </c>
      <c r="R423" s="33"/>
    </row>
    <row r="424" spans="1:18" ht="22.5" x14ac:dyDescent="0.2">
      <c r="A424" s="21"/>
      <c r="B424" s="18"/>
      <c r="C424" s="20" t="s">
        <v>467</v>
      </c>
      <c r="D424">
        <v>1</v>
      </c>
      <c r="E424">
        <v>4</v>
      </c>
      <c r="F424">
        <v>5</v>
      </c>
      <c r="G424">
        <v>0</v>
      </c>
      <c r="H424">
        <v>4</v>
      </c>
      <c r="I424">
        <v>1</v>
      </c>
      <c r="J424">
        <v>6</v>
      </c>
      <c r="K424">
        <v>5</v>
      </c>
      <c r="L424">
        <v>4</v>
      </c>
      <c r="M424">
        <v>6</v>
      </c>
      <c r="N424" s="11">
        <f t="shared" si="84"/>
        <v>2</v>
      </c>
      <c r="O424" s="9">
        <f t="shared" si="85"/>
        <v>0.5</v>
      </c>
      <c r="P424" s="9">
        <f t="shared" si="86"/>
        <v>5</v>
      </c>
      <c r="Q424" s="9">
        <f t="shared" si="87"/>
        <v>5</v>
      </c>
    </row>
    <row r="425" spans="1:18" x14ac:dyDescent="0.2">
      <c r="A425" s="21"/>
      <c r="B425" s="18"/>
      <c r="C425" s="20" t="s">
        <v>468</v>
      </c>
      <c r="D425">
        <v>2</v>
      </c>
      <c r="E425">
        <v>4</v>
      </c>
      <c r="F425">
        <v>3</v>
      </c>
      <c r="G425">
        <v>5</v>
      </c>
      <c r="H425">
        <v>4</v>
      </c>
      <c r="I425">
        <v>1</v>
      </c>
      <c r="J425">
        <v>3</v>
      </c>
      <c r="K425">
        <v>0</v>
      </c>
      <c r="L425">
        <v>0</v>
      </c>
      <c r="M425">
        <v>2</v>
      </c>
      <c r="N425" s="11">
        <f t="shared" si="84"/>
        <v>2</v>
      </c>
      <c r="O425" s="9" t="str">
        <f t="shared" si="85"/>
        <v>n/a</v>
      </c>
      <c r="P425" s="9">
        <f t="shared" si="86"/>
        <v>1</v>
      </c>
      <c r="Q425" s="32">
        <f t="shared" si="87"/>
        <v>0</v>
      </c>
      <c r="R425" s="33"/>
    </row>
    <row r="426" spans="1:18" x14ac:dyDescent="0.2">
      <c r="A426" s="21"/>
      <c r="B426" s="18"/>
      <c r="C426" s="20" t="s">
        <v>611</v>
      </c>
      <c r="D426">
        <v>0</v>
      </c>
      <c r="E426">
        <v>1</v>
      </c>
      <c r="F426">
        <v>0</v>
      </c>
      <c r="G426">
        <v>0</v>
      </c>
      <c r="H426">
        <v>0</v>
      </c>
      <c r="I426">
        <v>0</v>
      </c>
      <c r="J426">
        <v>1</v>
      </c>
      <c r="K426">
        <v>1</v>
      </c>
      <c r="L426">
        <v>0</v>
      </c>
      <c r="M426">
        <v>0</v>
      </c>
      <c r="N426" s="11">
        <f t="shared" si="84"/>
        <v>0</v>
      </c>
      <c r="O426" s="9" t="str">
        <f t="shared" si="85"/>
        <v>n/a</v>
      </c>
      <c r="P426" s="9" t="str">
        <f t="shared" si="86"/>
        <v>n/a</v>
      </c>
      <c r="Q426" s="9" t="str">
        <f t="shared" si="87"/>
        <v>n/a</v>
      </c>
    </row>
    <row r="427" spans="1:18" ht="22.5" x14ac:dyDescent="0.2">
      <c r="A427" s="21"/>
      <c r="B427" s="18"/>
      <c r="C427" s="20" t="s">
        <v>469</v>
      </c>
      <c r="D427">
        <v>0</v>
      </c>
      <c r="E427">
        <v>7</v>
      </c>
      <c r="F427">
        <v>9</v>
      </c>
      <c r="G427">
        <v>3</v>
      </c>
      <c r="H427">
        <v>4</v>
      </c>
      <c r="I427">
        <v>4</v>
      </c>
      <c r="J427">
        <v>1</v>
      </c>
      <c r="K427">
        <v>1</v>
      </c>
      <c r="L427">
        <v>3</v>
      </c>
      <c r="M427">
        <v>5</v>
      </c>
      <c r="N427" s="11">
        <f t="shared" si="84"/>
        <v>2</v>
      </c>
      <c r="O427" s="9">
        <f t="shared" si="85"/>
        <v>0.66666666666666663</v>
      </c>
      <c r="P427" s="9">
        <f t="shared" si="86"/>
        <v>0.25</v>
      </c>
      <c r="Q427" s="32" t="str">
        <f t="shared" si="87"/>
        <v>n/a</v>
      </c>
      <c r="R427" s="33"/>
    </row>
    <row r="428" spans="1:18" x14ac:dyDescent="0.2">
      <c r="A428" s="21"/>
      <c r="B428" s="18"/>
      <c r="C428" s="20" t="s">
        <v>470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1</v>
      </c>
      <c r="J428">
        <v>2</v>
      </c>
      <c r="K428">
        <v>0</v>
      </c>
      <c r="L428">
        <v>1</v>
      </c>
      <c r="M428">
        <v>1</v>
      </c>
      <c r="N428" s="11">
        <f t="shared" si="84"/>
        <v>0</v>
      </c>
      <c r="O428" s="9">
        <f t="shared" si="85"/>
        <v>0</v>
      </c>
      <c r="P428" s="9">
        <f t="shared" si="86"/>
        <v>0</v>
      </c>
      <c r="Q428" s="9" t="str">
        <f t="shared" si="87"/>
        <v>n/a</v>
      </c>
    </row>
    <row r="429" spans="1:18" x14ac:dyDescent="0.2">
      <c r="A429" s="21"/>
      <c r="B429" s="18"/>
      <c r="C429" s="20" t="s">
        <v>471</v>
      </c>
      <c r="D429">
        <v>29</v>
      </c>
      <c r="E429">
        <v>22</v>
      </c>
      <c r="F429">
        <v>20</v>
      </c>
      <c r="G429">
        <v>17</v>
      </c>
      <c r="H429">
        <v>19</v>
      </c>
      <c r="I429">
        <v>22</v>
      </c>
      <c r="J429">
        <v>16</v>
      </c>
      <c r="K429">
        <v>19</v>
      </c>
      <c r="L429">
        <v>19</v>
      </c>
      <c r="M429">
        <v>17</v>
      </c>
      <c r="N429" s="11">
        <f t="shared" si="84"/>
        <v>-2</v>
      </c>
      <c r="O429" s="9">
        <f t="shared" si="85"/>
        <v>-0.10526315789473684</v>
      </c>
      <c r="P429" s="9">
        <f t="shared" si="86"/>
        <v>-0.22727272727272727</v>
      </c>
      <c r="Q429" s="32">
        <f t="shared" si="87"/>
        <v>-0.41379310344827586</v>
      </c>
      <c r="R429" s="33"/>
    </row>
    <row r="430" spans="1:18" x14ac:dyDescent="0.2">
      <c r="A430" s="21"/>
      <c r="B430" s="18"/>
      <c r="C430" s="20" t="s">
        <v>472</v>
      </c>
      <c r="D430">
        <v>3</v>
      </c>
      <c r="E430">
        <v>2</v>
      </c>
      <c r="F430">
        <v>3</v>
      </c>
      <c r="G430">
        <v>3</v>
      </c>
      <c r="H430">
        <v>6</v>
      </c>
      <c r="I430">
        <v>3</v>
      </c>
      <c r="J430">
        <v>6</v>
      </c>
      <c r="K430">
        <v>6</v>
      </c>
      <c r="L430">
        <v>5</v>
      </c>
      <c r="M430">
        <v>4</v>
      </c>
      <c r="N430" s="11">
        <f t="shared" si="84"/>
        <v>-1</v>
      </c>
      <c r="O430" s="9">
        <f t="shared" si="85"/>
        <v>-0.2</v>
      </c>
      <c r="P430" s="9">
        <f t="shared" si="86"/>
        <v>0.33333333333333331</v>
      </c>
      <c r="Q430" s="9">
        <f t="shared" si="87"/>
        <v>0.33333333333333331</v>
      </c>
    </row>
    <row r="431" spans="1:18" x14ac:dyDescent="0.2">
      <c r="A431" s="21"/>
      <c r="B431" s="18"/>
      <c r="C431" s="20" t="s">
        <v>473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1</v>
      </c>
      <c r="N431" s="11">
        <f t="shared" si="84"/>
        <v>1</v>
      </c>
      <c r="O431" s="9" t="str">
        <f t="shared" si="85"/>
        <v>n/a</v>
      </c>
      <c r="P431" s="9" t="str">
        <f t="shared" si="86"/>
        <v>n/a</v>
      </c>
      <c r="Q431" s="32" t="str">
        <f t="shared" si="87"/>
        <v>n/a</v>
      </c>
      <c r="R431" s="33"/>
    </row>
    <row r="432" spans="1:18" ht="22.5" x14ac:dyDescent="0.2">
      <c r="A432" s="21"/>
      <c r="B432" s="18" t="s">
        <v>474</v>
      </c>
      <c r="C432" s="20" t="s">
        <v>475</v>
      </c>
      <c r="D432">
        <v>23</v>
      </c>
      <c r="E432">
        <v>14</v>
      </c>
      <c r="F432">
        <v>12</v>
      </c>
      <c r="G432">
        <v>17</v>
      </c>
      <c r="H432">
        <v>19</v>
      </c>
      <c r="I432">
        <v>10</v>
      </c>
      <c r="J432">
        <v>15</v>
      </c>
      <c r="K432">
        <v>18</v>
      </c>
      <c r="L432">
        <v>16</v>
      </c>
      <c r="M432">
        <v>13</v>
      </c>
      <c r="N432" s="11">
        <f t="shared" si="84"/>
        <v>-3</v>
      </c>
      <c r="O432" s="9">
        <f t="shared" si="85"/>
        <v>-0.1875</v>
      </c>
      <c r="P432" s="9">
        <f t="shared" si="86"/>
        <v>0.3</v>
      </c>
      <c r="Q432" s="9">
        <f t="shared" si="87"/>
        <v>-0.43478260869565216</v>
      </c>
    </row>
    <row r="433" spans="1:18" x14ac:dyDescent="0.2">
      <c r="A433" s="21"/>
      <c r="B433" s="18"/>
      <c r="C433" s="20" t="s">
        <v>654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12</v>
      </c>
      <c r="L433">
        <v>14</v>
      </c>
      <c r="M433">
        <v>14</v>
      </c>
      <c r="N433" s="11">
        <f t="shared" si="84"/>
        <v>0</v>
      </c>
      <c r="O433" s="9">
        <f t="shared" si="85"/>
        <v>0</v>
      </c>
      <c r="P433" s="9" t="str">
        <f t="shared" si="86"/>
        <v>n/a</v>
      </c>
      <c r="Q433" s="32" t="str">
        <f t="shared" si="87"/>
        <v>n/a</v>
      </c>
      <c r="R433" s="33"/>
    </row>
    <row r="434" spans="1:18" x14ac:dyDescent="0.2">
      <c r="A434" s="21"/>
      <c r="B434" s="18"/>
      <c r="C434" s="20" t="s">
        <v>476</v>
      </c>
      <c r="D434">
        <v>7</v>
      </c>
      <c r="E434">
        <v>7</v>
      </c>
      <c r="F434">
        <v>5</v>
      </c>
      <c r="G434">
        <v>7</v>
      </c>
      <c r="H434">
        <v>7</v>
      </c>
      <c r="I434">
        <v>3</v>
      </c>
      <c r="J434">
        <v>2</v>
      </c>
      <c r="K434">
        <v>4</v>
      </c>
      <c r="L434">
        <v>1</v>
      </c>
      <c r="M434">
        <v>2</v>
      </c>
      <c r="N434" s="11">
        <f t="shared" si="84"/>
        <v>1</v>
      </c>
      <c r="O434" s="9">
        <f t="shared" si="85"/>
        <v>1</v>
      </c>
      <c r="P434" s="9">
        <f t="shared" si="86"/>
        <v>-0.33333333333333331</v>
      </c>
      <c r="Q434" s="9">
        <f t="shared" si="87"/>
        <v>-0.7142857142857143</v>
      </c>
    </row>
    <row r="435" spans="1:18" ht="22.5" x14ac:dyDescent="0.2">
      <c r="A435" s="21"/>
      <c r="B435" s="18"/>
      <c r="C435" s="20" t="s">
        <v>477</v>
      </c>
      <c r="D435">
        <v>41</v>
      </c>
      <c r="E435">
        <v>36</v>
      </c>
      <c r="F435">
        <v>38</v>
      </c>
      <c r="G435">
        <v>61</v>
      </c>
      <c r="H435">
        <v>50</v>
      </c>
      <c r="I435">
        <v>29</v>
      </c>
      <c r="J435">
        <v>19</v>
      </c>
      <c r="K435">
        <v>9</v>
      </c>
      <c r="L435">
        <v>2</v>
      </c>
      <c r="M435">
        <v>1</v>
      </c>
      <c r="N435" s="11">
        <f t="shared" si="84"/>
        <v>-1</v>
      </c>
      <c r="O435" s="9">
        <f t="shared" si="85"/>
        <v>-0.5</v>
      </c>
      <c r="P435" s="9">
        <f t="shared" si="86"/>
        <v>-0.96551724137931039</v>
      </c>
      <c r="Q435" s="32">
        <f t="shared" si="87"/>
        <v>-0.97560975609756095</v>
      </c>
      <c r="R435" s="33"/>
    </row>
    <row r="436" spans="1:18" ht="22.5" x14ac:dyDescent="0.2">
      <c r="A436" s="21"/>
      <c r="B436" s="18"/>
      <c r="C436" s="20" t="s">
        <v>478</v>
      </c>
      <c r="D436">
        <v>4</v>
      </c>
      <c r="E436">
        <v>3</v>
      </c>
      <c r="F436">
        <v>2</v>
      </c>
      <c r="G436">
        <v>2</v>
      </c>
      <c r="H436">
        <v>0</v>
      </c>
      <c r="I436">
        <v>1</v>
      </c>
      <c r="J436">
        <v>2</v>
      </c>
      <c r="K436">
        <v>2</v>
      </c>
      <c r="L436">
        <v>1</v>
      </c>
      <c r="M436">
        <v>2</v>
      </c>
      <c r="N436" s="11">
        <f t="shared" si="84"/>
        <v>1</v>
      </c>
      <c r="O436" s="9">
        <f t="shared" si="85"/>
        <v>1</v>
      </c>
      <c r="P436" s="9">
        <f t="shared" si="86"/>
        <v>1</v>
      </c>
      <c r="Q436" s="9">
        <f t="shared" si="87"/>
        <v>-0.5</v>
      </c>
    </row>
    <row r="437" spans="1:18" x14ac:dyDescent="0.2">
      <c r="A437" s="21"/>
      <c r="B437" s="18"/>
      <c r="C437" s="20" t="s">
        <v>479</v>
      </c>
      <c r="D437">
        <v>1</v>
      </c>
      <c r="E437">
        <v>1</v>
      </c>
      <c r="F437">
        <v>2</v>
      </c>
      <c r="G437">
        <v>3</v>
      </c>
      <c r="H437">
        <v>3</v>
      </c>
      <c r="I437">
        <v>0</v>
      </c>
      <c r="J437">
        <v>1</v>
      </c>
      <c r="K437">
        <v>0</v>
      </c>
      <c r="L437">
        <v>0</v>
      </c>
      <c r="M437">
        <v>0</v>
      </c>
      <c r="N437" s="11">
        <f t="shared" si="84"/>
        <v>0</v>
      </c>
      <c r="O437" s="9" t="str">
        <f t="shared" si="85"/>
        <v>n/a</v>
      </c>
      <c r="P437" s="9" t="str">
        <f t="shared" si="86"/>
        <v>n/a</v>
      </c>
      <c r="Q437" s="32">
        <f t="shared" si="87"/>
        <v>-1</v>
      </c>
      <c r="R437" s="33"/>
    </row>
    <row r="438" spans="1:18" x14ac:dyDescent="0.2">
      <c r="A438" s="21"/>
      <c r="B438" s="18"/>
      <c r="C438" s="20" t="s">
        <v>480</v>
      </c>
      <c r="D438">
        <v>1</v>
      </c>
      <c r="E438">
        <v>2</v>
      </c>
      <c r="F438">
        <v>2</v>
      </c>
      <c r="G438">
        <v>2</v>
      </c>
      <c r="H438">
        <v>2</v>
      </c>
      <c r="I438">
        <v>0</v>
      </c>
      <c r="J438">
        <v>0</v>
      </c>
      <c r="K438">
        <v>0</v>
      </c>
      <c r="L438">
        <v>0</v>
      </c>
      <c r="M438">
        <v>0</v>
      </c>
      <c r="N438" s="11">
        <f t="shared" si="84"/>
        <v>0</v>
      </c>
      <c r="O438" s="9" t="str">
        <f t="shared" si="85"/>
        <v>n/a</v>
      </c>
      <c r="P438" s="9" t="str">
        <f t="shared" si="86"/>
        <v>n/a</v>
      </c>
      <c r="Q438" s="9">
        <f t="shared" si="87"/>
        <v>-1</v>
      </c>
    </row>
    <row r="439" spans="1:18" x14ac:dyDescent="0.2">
      <c r="A439" s="21"/>
      <c r="B439" s="18"/>
      <c r="C439" s="20" t="s">
        <v>481</v>
      </c>
      <c r="D439">
        <v>25</v>
      </c>
      <c r="E439">
        <v>27</v>
      </c>
      <c r="F439">
        <v>28</v>
      </c>
      <c r="G439">
        <v>26</v>
      </c>
      <c r="H439">
        <v>27</v>
      </c>
      <c r="I439">
        <v>19</v>
      </c>
      <c r="J439">
        <v>23</v>
      </c>
      <c r="K439">
        <v>27</v>
      </c>
      <c r="L439">
        <v>20</v>
      </c>
      <c r="M439">
        <v>17</v>
      </c>
      <c r="N439" s="11">
        <f t="shared" si="84"/>
        <v>-3</v>
      </c>
      <c r="O439" s="9">
        <f t="shared" si="85"/>
        <v>-0.15</v>
      </c>
      <c r="P439" s="9">
        <f t="shared" si="86"/>
        <v>-0.10526315789473684</v>
      </c>
      <c r="Q439" s="32">
        <f t="shared" si="87"/>
        <v>-0.32</v>
      </c>
      <c r="R439" s="33"/>
    </row>
    <row r="440" spans="1:18" x14ac:dyDescent="0.2">
      <c r="A440" s="21"/>
      <c r="B440" s="18"/>
      <c r="C440" s="20" t="s">
        <v>655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1</v>
      </c>
      <c r="M440">
        <v>1</v>
      </c>
      <c r="N440" s="11"/>
      <c r="O440" s="9"/>
      <c r="P440" s="9" t="str">
        <f t="shared" si="86"/>
        <v>n/a</v>
      </c>
      <c r="Q440" s="9" t="str">
        <f t="shared" si="87"/>
        <v>n/a</v>
      </c>
    </row>
    <row r="441" spans="1:18" x14ac:dyDescent="0.2">
      <c r="A441" s="21"/>
      <c r="B441" s="18"/>
      <c r="C441" s="20" t="s">
        <v>482</v>
      </c>
      <c r="D441">
        <v>1</v>
      </c>
      <c r="E441">
        <v>1</v>
      </c>
      <c r="F441">
        <v>2</v>
      </c>
      <c r="G441">
        <v>2</v>
      </c>
      <c r="H441">
        <v>3</v>
      </c>
      <c r="I441">
        <v>1</v>
      </c>
      <c r="J441">
        <v>0</v>
      </c>
      <c r="K441">
        <v>1</v>
      </c>
      <c r="L441">
        <v>2</v>
      </c>
      <c r="M441">
        <v>1</v>
      </c>
      <c r="N441" s="11">
        <f t="shared" si="84"/>
        <v>-1</v>
      </c>
      <c r="O441" s="9">
        <f t="shared" si="85"/>
        <v>-0.5</v>
      </c>
      <c r="P441" s="9">
        <f t="shared" si="86"/>
        <v>0</v>
      </c>
      <c r="Q441" s="32">
        <f t="shared" si="87"/>
        <v>0</v>
      </c>
      <c r="R441" s="33"/>
    </row>
    <row r="442" spans="1:18" x14ac:dyDescent="0.2">
      <c r="A442" s="21"/>
      <c r="B442" s="18"/>
      <c r="C442" s="20" t="s">
        <v>483</v>
      </c>
      <c r="D442">
        <v>1</v>
      </c>
      <c r="E442">
        <v>1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 s="11">
        <f t="shared" ref="N442" si="90">M442-L442</f>
        <v>0</v>
      </c>
      <c r="O442" s="9" t="str">
        <f t="shared" ref="O442" si="91">IFERROR((M442-L442)/L442,"n/a")</f>
        <v>n/a</v>
      </c>
      <c r="P442" s="9" t="str">
        <f t="shared" si="86"/>
        <v>n/a</v>
      </c>
      <c r="Q442" s="9">
        <f t="shared" si="87"/>
        <v>-1</v>
      </c>
    </row>
    <row r="443" spans="1:18" x14ac:dyDescent="0.2">
      <c r="A443" s="21"/>
      <c r="B443" s="18" t="s">
        <v>484</v>
      </c>
      <c r="C443" s="20" t="s">
        <v>633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35</v>
      </c>
      <c r="K443">
        <v>41</v>
      </c>
      <c r="L443">
        <v>50</v>
      </c>
      <c r="M443">
        <v>52</v>
      </c>
      <c r="N443" s="11">
        <f t="shared" si="84"/>
        <v>2</v>
      </c>
      <c r="O443" s="9">
        <f t="shared" si="85"/>
        <v>0.04</v>
      </c>
      <c r="P443" s="9" t="str">
        <f t="shared" si="86"/>
        <v>n/a</v>
      </c>
      <c r="Q443" s="32" t="str">
        <f t="shared" si="87"/>
        <v>n/a</v>
      </c>
      <c r="R443" s="33"/>
    </row>
    <row r="444" spans="1:18" x14ac:dyDescent="0.2">
      <c r="A444" s="21"/>
      <c r="B444" s="18"/>
      <c r="C444" s="20" t="s">
        <v>485</v>
      </c>
      <c r="D444">
        <v>27</v>
      </c>
      <c r="E444">
        <v>15</v>
      </c>
      <c r="F444">
        <v>22</v>
      </c>
      <c r="G444">
        <v>37</v>
      </c>
      <c r="H444">
        <v>33</v>
      </c>
      <c r="I444">
        <v>26</v>
      </c>
      <c r="J444">
        <v>12</v>
      </c>
      <c r="K444">
        <v>5</v>
      </c>
      <c r="L444">
        <v>1</v>
      </c>
      <c r="M444">
        <v>0</v>
      </c>
      <c r="N444" s="11">
        <f t="shared" si="84"/>
        <v>-1</v>
      </c>
      <c r="O444" s="9">
        <f t="shared" si="85"/>
        <v>-1</v>
      </c>
      <c r="P444" s="9">
        <f t="shared" si="86"/>
        <v>-1</v>
      </c>
      <c r="Q444" s="9">
        <f t="shared" si="87"/>
        <v>-1</v>
      </c>
    </row>
    <row r="445" spans="1:18" x14ac:dyDescent="0.2">
      <c r="A445" s="21"/>
      <c r="B445" s="18" t="s">
        <v>486</v>
      </c>
      <c r="C445" s="20" t="s">
        <v>487</v>
      </c>
      <c r="D445">
        <v>40</v>
      </c>
      <c r="E445">
        <v>44</v>
      </c>
      <c r="F445">
        <v>33</v>
      </c>
      <c r="G445">
        <v>25</v>
      </c>
      <c r="H445">
        <v>27</v>
      </c>
      <c r="I445">
        <v>29</v>
      </c>
      <c r="J445">
        <v>24</v>
      </c>
      <c r="K445">
        <v>8</v>
      </c>
      <c r="L445">
        <v>3</v>
      </c>
      <c r="M445">
        <v>0</v>
      </c>
      <c r="N445" s="11">
        <f t="shared" si="84"/>
        <v>-3</v>
      </c>
      <c r="O445" s="9">
        <f t="shared" si="85"/>
        <v>-1</v>
      </c>
      <c r="P445" s="9">
        <f t="shared" si="86"/>
        <v>-1</v>
      </c>
      <c r="Q445" s="32">
        <f t="shared" si="87"/>
        <v>-1</v>
      </c>
      <c r="R445" s="33"/>
    </row>
    <row r="446" spans="1:18" ht="22.5" x14ac:dyDescent="0.2">
      <c r="A446" s="21"/>
      <c r="B446" s="18" t="s">
        <v>488</v>
      </c>
      <c r="C446" s="20" t="s">
        <v>489</v>
      </c>
      <c r="D446">
        <v>72</v>
      </c>
      <c r="E446">
        <v>90</v>
      </c>
      <c r="F446">
        <v>100</v>
      </c>
      <c r="G446">
        <v>106</v>
      </c>
      <c r="H446">
        <v>92</v>
      </c>
      <c r="I446">
        <v>68</v>
      </c>
      <c r="J446">
        <v>67</v>
      </c>
      <c r="K446">
        <v>52</v>
      </c>
      <c r="L446">
        <v>46</v>
      </c>
      <c r="M446">
        <v>45</v>
      </c>
      <c r="N446" s="11">
        <f t="shared" si="84"/>
        <v>-1</v>
      </c>
      <c r="O446" s="9">
        <f t="shared" si="85"/>
        <v>-2.1739130434782608E-2</v>
      </c>
      <c r="P446" s="9">
        <f t="shared" si="86"/>
        <v>-0.33823529411764708</v>
      </c>
      <c r="Q446" s="9">
        <f t="shared" si="87"/>
        <v>-0.375</v>
      </c>
    </row>
    <row r="447" spans="1:18" ht="22.5" x14ac:dyDescent="0.2">
      <c r="A447" s="21"/>
      <c r="B447" s="18" t="s">
        <v>490</v>
      </c>
      <c r="C447" s="20" t="s">
        <v>491</v>
      </c>
      <c r="D447">
        <v>6</v>
      </c>
      <c r="E447">
        <v>11</v>
      </c>
      <c r="F447">
        <v>19</v>
      </c>
      <c r="G447">
        <v>25</v>
      </c>
      <c r="H447">
        <v>19</v>
      </c>
      <c r="I447">
        <v>16</v>
      </c>
      <c r="J447">
        <v>17</v>
      </c>
      <c r="K447">
        <v>18</v>
      </c>
      <c r="L447">
        <v>16</v>
      </c>
      <c r="M447">
        <v>20</v>
      </c>
      <c r="N447" s="11">
        <f t="shared" si="84"/>
        <v>4</v>
      </c>
      <c r="O447" s="9">
        <f t="shared" si="85"/>
        <v>0.25</v>
      </c>
      <c r="P447" s="9">
        <f t="shared" si="86"/>
        <v>0.25</v>
      </c>
      <c r="Q447" s="32">
        <f t="shared" si="87"/>
        <v>2.3333333333333335</v>
      </c>
      <c r="R447" s="33"/>
    </row>
    <row r="448" spans="1:18" ht="22.5" x14ac:dyDescent="0.2">
      <c r="A448" s="21"/>
      <c r="B448" s="18" t="s">
        <v>492</v>
      </c>
      <c r="C448" s="20" t="s">
        <v>493</v>
      </c>
      <c r="D448">
        <v>65</v>
      </c>
      <c r="E448">
        <v>63</v>
      </c>
      <c r="F448">
        <v>33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 s="11">
        <f t="shared" si="84"/>
        <v>0</v>
      </c>
      <c r="O448" s="9" t="str">
        <f t="shared" si="85"/>
        <v>n/a</v>
      </c>
      <c r="P448" s="9" t="str">
        <f t="shared" si="86"/>
        <v>n/a</v>
      </c>
      <c r="Q448" s="9">
        <f t="shared" si="87"/>
        <v>-1</v>
      </c>
    </row>
    <row r="449" spans="1:18" x14ac:dyDescent="0.2">
      <c r="A449" s="21"/>
      <c r="B449" s="18" t="s">
        <v>494</v>
      </c>
      <c r="C449" s="20" t="s">
        <v>495</v>
      </c>
      <c r="D449">
        <v>20</v>
      </c>
      <c r="E449">
        <v>27</v>
      </c>
      <c r="F449">
        <v>26</v>
      </c>
      <c r="G449">
        <v>13</v>
      </c>
      <c r="H449">
        <v>7</v>
      </c>
      <c r="I449">
        <v>6</v>
      </c>
      <c r="J449">
        <v>8</v>
      </c>
      <c r="K449">
        <v>8</v>
      </c>
      <c r="L449">
        <v>13</v>
      </c>
      <c r="M449">
        <v>11</v>
      </c>
      <c r="N449" s="11">
        <f t="shared" si="84"/>
        <v>-2</v>
      </c>
      <c r="O449" s="9">
        <f t="shared" si="85"/>
        <v>-0.15384615384615385</v>
      </c>
      <c r="P449" s="9">
        <f t="shared" si="86"/>
        <v>0.83333333333333337</v>
      </c>
      <c r="Q449" s="32">
        <f t="shared" si="87"/>
        <v>-0.45</v>
      </c>
      <c r="R449" s="33"/>
    </row>
    <row r="450" spans="1:18" x14ac:dyDescent="0.2">
      <c r="A450" s="21"/>
      <c r="B450" s="18"/>
      <c r="C450" s="20" t="s">
        <v>496</v>
      </c>
      <c r="D450">
        <v>1</v>
      </c>
      <c r="E450">
        <v>1</v>
      </c>
      <c r="F450">
        <v>0</v>
      </c>
      <c r="G450">
        <v>1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 s="11">
        <f t="shared" si="84"/>
        <v>0</v>
      </c>
      <c r="O450" s="9" t="str">
        <f t="shared" si="85"/>
        <v>n/a</v>
      </c>
      <c r="P450" s="9" t="str">
        <f t="shared" si="86"/>
        <v>n/a</v>
      </c>
      <c r="Q450" s="9">
        <f t="shared" si="87"/>
        <v>-1</v>
      </c>
    </row>
    <row r="451" spans="1:18" x14ac:dyDescent="0.2">
      <c r="A451" s="21"/>
      <c r="B451" s="18"/>
      <c r="C451" s="20" t="s">
        <v>497</v>
      </c>
      <c r="D451">
        <v>285</v>
      </c>
      <c r="E451">
        <v>270</v>
      </c>
      <c r="F451">
        <v>248</v>
      </c>
      <c r="G451">
        <v>239</v>
      </c>
      <c r="H451">
        <v>234</v>
      </c>
      <c r="I451">
        <v>208</v>
      </c>
      <c r="J451">
        <v>199</v>
      </c>
      <c r="K451">
        <v>187</v>
      </c>
      <c r="L451">
        <v>184</v>
      </c>
      <c r="M451">
        <v>173</v>
      </c>
      <c r="N451" s="11">
        <f t="shared" ref="N451:N513" si="92">M451-L451</f>
        <v>-11</v>
      </c>
      <c r="O451" s="9">
        <f t="shared" ref="O451:O513" si="93">IFERROR((M451-L451)/L451,"n/a")</f>
        <v>-5.9782608695652176E-2</v>
      </c>
      <c r="P451" s="9">
        <f t="shared" si="86"/>
        <v>-0.16826923076923078</v>
      </c>
      <c r="Q451" s="32">
        <f t="shared" si="87"/>
        <v>-0.39298245614035088</v>
      </c>
      <c r="R451" s="33"/>
    </row>
    <row r="452" spans="1:18" x14ac:dyDescent="0.2">
      <c r="A452" s="21"/>
      <c r="B452" s="18"/>
      <c r="C452" s="20" t="s">
        <v>498</v>
      </c>
      <c r="D452">
        <v>23</v>
      </c>
      <c r="E452">
        <v>28</v>
      </c>
      <c r="F452">
        <v>35</v>
      </c>
      <c r="G452">
        <v>50</v>
      </c>
      <c r="H452">
        <v>59</v>
      </c>
      <c r="I452">
        <v>40</v>
      </c>
      <c r="J452">
        <v>40</v>
      </c>
      <c r="K452">
        <v>53</v>
      </c>
      <c r="L452">
        <v>51</v>
      </c>
      <c r="M452">
        <v>47</v>
      </c>
      <c r="N452" s="11">
        <f t="shared" si="92"/>
        <v>-4</v>
      </c>
      <c r="O452" s="9">
        <f t="shared" si="93"/>
        <v>-7.8431372549019607E-2</v>
      </c>
      <c r="P452" s="9">
        <f t="shared" si="86"/>
        <v>0.17499999999999999</v>
      </c>
      <c r="Q452" s="9">
        <f t="shared" si="87"/>
        <v>1.0434782608695652</v>
      </c>
    </row>
    <row r="453" spans="1:18" x14ac:dyDescent="0.2">
      <c r="A453" s="21"/>
      <c r="B453" s="18"/>
      <c r="C453" s="20" t="s">
        <v>499</v>
      </c>
      <c r="D453">
        <v>23</v>
      </c>
      <c r="E453">
        <v>13</v>
      </c>
      <c r="F453">
        <v>7</v>
      </c>
      <c r="G453">
        <v>10</v>
      </c>
      <c r="H453">
        <v>12</v>
      </c>
      <c r="I453">
        <v>11</v>
      </c>
      <c r="J453">
        <v>8</v>
      </c>
      <c r="K453">
        <v>8</v>
      </c>
      <c r="L453">
        <v>6</v>
      </c>
      <c r="M453">
        <v>6</v>
      </c>
      <c r="N453" s="11">
        <f t="shared" si="92"/>
        <v>0</v>
      </c>
      <c r="O453" s="9">
        <f t="shared" si="93"/>
        <v>0</v>
      </c>
      <c r="P453" s="9">
        <f t="shared" si="86"/>
        <v>-0.45454545454545453</v>
      </c>
      <c r="Q453" s="32">
        <f t="shared" si="87"/>
        <v>-0.73913043478260865</v>
      </c>
      <c r="R453" s="33"/>
    </row>
    <row r="454" spans="1:18" x14ac:dyDescent="0.2">
      <c r="A454" s="21"/>
      <c r="B454" s="18"/>
      <c r="C454" s="20" t="s">
        <v>500</v>
      </c>
      <c r="D454">
        <v>4</v>
      </c>
      <c r="E454">
        <v>1</v>
      </c>
      <c r="F454">
        <v>0</v>
      </c>
      <c r="G454">
        <v>0</v>
      </c>
      <c r="H454">
        <v>0</v>
      </c>
      <c r="I454">
        <v>1</v>
      </c>
      <c r="J454">
        <v>0</v>
      </c>
      <c r="K454">
        <v>0</v>
      </c>
      <c r="L454">
        <v>0</v>
      </c>
      <c r="M454">
        <v>1</v>
      </c>
      <c r="N454" s="11">
        <f t="shared" si="92"/>
        <v>1</v>
      </c>
      <c r="O454" s="9" t="str">
        <f t="shared" si="93"/>
        <v>n/a</v>
      </c>
      <c r="P454" s="9">
        <f t="shared" ref="P454:P517" si="94">IFERROR((M454-I454)/I454,"n/a")</f>
        <v>0</v>
      </c>
      <c r="Q454" s="9">
        <f t="shared" ref="Q454:Q517" si="95">IFERROR((M454-D454)/D454,"n/a")</f>
        <v>-0.75</v>
      </c>
    </row>
    <row r="455" spans="1:18" x14ac:dyDescent="0.2">
      <c r="A455" s="21"/>
      <c r="B455" s="18"/>
      <c r="C455" s="20" t="s">
        <v>501</v>
      </c>
      <c r="D455">
        <v>29</v>
      </c>
      <c r="E455">
        <v>25</v>
      </c>
      <c r="F455">
        <v>14</v>
      </c>
      <c r="G455">
        <v>13</v>
      </c>
      <c r="H455">
        <v>9</v>
      </c>
      <c r="I455">
        <v>17</v>
      </c>
      <c r="J455">
        <v>15</v>
      </c>
      <c r="K455">
        <v>12</v>
      </c>
      <c r="L455">
        <v>10</v>
      </c>
      <c r="M455">
        <v>18</v>
      </c>
      <c r="N455" s="11">
        <f t="shared" si="92"/>
        <v>8</v>
      </c>
      <c r="O455" s="9">
        <f t="shared" si="93"/>
        <v>0.8</v>
      </c>
      <c r="P455" s="9">
        <f t="shared" si="94"/>
        <v>5.8823529411764705E-2</v>
      </c>
      <c r="Q455" s="32">
        <f t="shared" si="95"/>
        <v>-0.37931034482758619</v>
      </c>
      <c r="R455" s="33"/>
    </row>
    <row r="456" spans="1:18" x14ac:dyDescent="0.2">
      <c r="A456" s="21"/>
      <c r="B456" s="18"/>
      <c r="C456" s="20" t="s">
        <v>502</v>
      </c>
      <c r="D456">
        <v>20</v>
      </c>
      <c r="E456">
        <v>21</v>
      </c>
      <c r="F456">
        <v>17</v>
      </c>
      <c r="G456">
        <v>17</v>
      </c>
      <c r="H456">
        <v>23</v>
      </c>
      <c r="I456">
        <v>13</v>
      </c>
      <c r="J456">
        <v>24</v>
      </c>
      <c r="K456">
        <v>20</v>
      </c>
      <c r="L456">
        <v>25</v>
      </c>
      <c r="M456">
        <v>23</v>
      </c>
      <c r="N456" s="11">
        <f t="shared" si="92"/>
        <v>-2</v>
      </c>
      <c r="O456" s="9">
        <f t="shared" si="93"/>
        <v>-0.08</v>
      </c>
      <c r="P456" s="9">
        <f t="shared" si="94"/>
        <v>0.76923076923076927</v>
      </c>
      <c r="Q456" s="9">
        <f t="shared" si="95"/>
        <v>0.15</v>
      </c>
    </row>
    <row r="457" spans="1:18" x14ac:dyDescent="0.2">
      <c r="A457" s="21"/>
      <c r="B457" s="18"/>
      <c r="C457" s="20" t="s">
        <v>503</v>
      </c>
      <c r="D457">
        <v>0</v>
      </c>
      <c r="E457">
        <v>0</v>
      </c>
      <c r="F457">
        <v>0</v>
      </c>
      <c r="G457">
        <v>0</v>
      </c>
      <c r="H457">
        <v>1</v>
      </c>
      <c r="I457">
        <v>1</v>
      </c>
      <c r="J457">
        <v>0</v>
      </c>
      <c r="K457">
        <v>0</v>
      </c>
      <c r="L457">
        <v>0</v>
      </c>
      <c r="M457">
        <v>1</v>
      </c>
      <c r="N457" s="11">
        <f t="shared" si="92"/>
        <v>1</v>
      </c>
      <c r="O457" s="9" t="str">
        <f t="shared" si="93"/>
        <v>n/a</v>
      </c>
      <c r="P457" s="9">
        <f t="shared" si="94"/>
        <v>0</v>
      </c>
      <c r="Q457" s="32" t="str">
        <f t="shared" si="95"/>
        <v>n/a</v>
      </c>
      <c r="R457" s="33"/>
    </row>
    <row r="458" spans="1:18" x14ac:dyDescent="0.2">
      <c r="A458" s="21"/>
      <c r="B458" s="18"/>
      <c r="C458" s="20" t="s">
        <v>504</v>
      </c>
      <c r="D458">
        <v>1</v>
      </c>
      <c r="E458">
        <v>2</v>
      </c>
      <c r="F458">
        <v>0</v>
      </c>
      <c r="G458">
        <v>0</v>
      </c>
      <c r="H458">
        <v>1</v>
      </c>
      <c r="I458">
        <v>0</v>
      </c>
      <c r="J458">
        <v>0</v>
      </c>
      <c r="K458">
        <v>0</v>
      </c>
      <c r="L458">
        <v>0</v>
      </c>
      <c r="M458">
        <v>0</v>
      </c>
      <c r="N458" s="11">
        <f t="shared" si="92"/>
        <v>0</v>
      </c>
      <c r="O458" s="9" t="str">
        <f t="shared" si="93"/>
        <v>n/a</v>
      </c>
      <c r="P458" s="9" t="str">
        <f t="shared" si="94"/>
        <v>n/a</v>
      </c>
      <c r="Q458" s="9">
        <f t="shared" si="95"/>
        <v>-1</v>
      </c>
    </row>
    <row r="459" spans="1:18" x14ac:dyDescent="0.2">
      <c r="A459" s="21"/>
      <c r="B459" s="18" t="s">
        <v>505</v>
      </c>
      <c r="C459" s="20" t="s">
        <v>506</v>
      </c>
      <c r="D459">
        <v>28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 s="11">
        <f t="shared" si="92"/>
        <v>0</v>
      </c>
      <c r="O459" s="9" t="str">
        <f t="shared" si="93"/>
        <v>n/a</v>
      </c>
      <c r="P459" s="9" t="str">
        <f t="shared" si="94"/>
        <v>n/a</v>
      </c>
      <c r="Q459" s="32">
        <f t="shared" si="95"/>
        <v>-1</v>
      </c>
      <c r="R459" s="33"/>
    </row>
    <row r="460" spans="1:18" x14ac:dyDescent="0.2">
      <c r="A460" s="21"/>
      <c r="B460" s="18"/>
      <c r="C460" s="20" t="s">
        <v>507</v>
      </c>
      <c r="D460">
        <v>9</v>
      </c>
      <c r="E460">
        <v>49</v>
      </c>
      <c r="F460">
        <v>47</v>
      </c>
      <c r="G460">
        <v>59</v>
      </c>
      <c r="H460">
        <v>61</v>
      </c>
      <c r="I460">
        <v>76</v>
      </c>
      <c r="J460">
        <v>99</v>
      </c>
      <c r="K460">
        <v>109</v>
      </c>
      <c r="L460">
        <v>104</v>
      </c>
      <c r="M460">
        <v>113</v>
      </c>
      <c r="N460" s="11">
        <f t="shared" si="92"/>
        <v>9</v>
      </c>
      <c r="O460" s="9">
        <f t="shared" si="93"/>
        <v>8.6538461538461536E-2</v>
      </c>
      <c r="P460" s="9">
        <f t="shared" si="94"/>
        <v>0.48684210526315791</v>
      </c>
      <c r="Q460" s="9">
        <f t="shared" si="95"/>
        <v>11.555555555555555</v>
      </c>
    </row>
    <row r="461" spans="1:18" x14ac:dyDescent="0.2">
      <c r="A461" s="21"/>
      <c r="B461" s="18" t="s">
        <v>508</v>
      </c>
      <c r="C461" s="20" t="s">
        <v>509</v>
      </c>
      <c r="D461">
        <v>0</v>
      </c>
      <c r="E461">
        <v>0</v>
      </c>
      <c r="F461">
        <v>8</v>
      </c>
      <c r="G461">
        <v>25</v>
      </c>
      <c r="H461">
        <v>36</v>
      </c>
      <c r="I461">
        <v>29</v>
      </c>
      <c r="J461">
        <v>30</v>
      </c>
      <c r="K461">
        <v>29</v>
      </c>
      <c r="L461">
        <v>28</v>
      </c>
      <c r="M461">
        <v>38</v>
      </c>
      <c r="N461" s="11">
        <f t="shared" si="92"/>
        <v>10</v>
      </c>
      <c r="O461" s="9">
        <f t="shared" si="93"/>
        <v>0.35714285714285715</v>
      </c>
      <c r="P461" s="9">
        <f t="shared" si="94"/>
        <v>0.31034482758620691</v>
      </c>
      <c r="Q461" s="32" t="str">
        <f t="shared" si="95"/>
        <v>n/a</v>
      </c>
      <c r="R461" s="33"/>
    </row>
    <row r="462" spans="1:18" x14ac:dyDescent="0.2">
      <c r="A462" s="21"/>
      <c r="B462" s="18"/>
      <c r="C462" s="20" t="s">
        <v>634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1</v>
      </c>
      <c r="K462">
        <v>1</v>
      </c>
      <c r="L462">
        <v>2</v>
      </c>
      <c r="M462">
        <v>2</v>
      </c>
      <c r="N462" s="11">
        <f t="shared" ref="N462" si="96">M462-L462</f>
        <v>0</v>
      </c>
      <c r="O462" s="9">
        <f t="shared" ref="O462" si="97">IFERROR((M462-L462)/L462,"n/a")</f>
        <v>0</v>
      </c>
      <c r="P462" s="9" t="str">
        <f t="shared" si="94"/>
        <v>n/a</v>
      </c>
      <c r="Q462" s="9" t="str">
        <f t="shared" si="95"/>
        <v>n/a</v>
      </c>
    </row>
    <row r="463" spans="1:18" x14ac:dyDescent="0.2">
      <c r="A463" s="21"/>
      <c r="B463" s="18" t="s">
        <v>510</v>
      </c>
      <c r="C463" s="20" t="s">
        <v>511</v>
      </c>
      <c r="D463">
        <v>9</v>
      </c>
      <c r="E463">
        <v>9</v>
      </c>
      <c r="F463">
        <v>10</v>
      </c>
      <c r="G463">
        <v>10</v>
      </c>
      <c r="H463">
        <v>11</v>
      </c>
      <c r="I463">
        <v>7</v>
      </c>
      <c r="J463">
        <v>9</v>
      </c>
      <c r="K463">
        <v>7</v>
      </c>
      <c r="L463">
        <v>7</v>
      </c>
      <c r="M463">
        <v>5</v>
      </c>
      <c r="N463" s="11">
        <f t="shared" si="92"/>
        <v>-2</v>
      </c>
      <c r="O463" s="9">
        <f t="shared" si="93"/>
        <v>-0.2857142857142857</v>
      </c>
      <c r="P463" s="9">
        <f t="shared" si="94"/>
        <v>-0.2857142857142857</v>
      </c>
      <c r="Q463" s="32">
        <f t="shared" si="95"/>
        <v>-0.44444444444444442</v>
      </c>
      <c r="R463" s="33"/>
    </row>
    <row r="464" spans="1:18" x14ac:dyDescent="0.2">
      <c r="A464" s="21"/>
      <c r="B464" s="18"/>
      <c r="C464" s="20" t="s">
        <v>512</v>
      </c>
      <c r="D464">
        <v>52</v>
      </c>
      <c r="E464">
        <v>60</v>
      </c>
      <c r="F464">
        <v>66</v>
      </c>
      <c r="G464">
        <v>86</v>
      </c>
      <c r="H464">
        <v>82</v>
      </c>
      <c r="I464">
        <v>79</v>
      </c>
      <c r="J464">
        <v>68</v>
      </c>
      <c r="K464">
        <v>73</v>
      </c>
      <c r="L464">
        <v>72</v>
      </c>
      <c r="M464">
        <v>79</v>
      </c>
      <c r="N464" s="11">
        <f t="shared" si="92"/>
        <v>7</v>
      </c>
      <c r="O464" s="9">
        <f t="shared" si="93"/>
        <v>9.7222222222222224E-2</v>
      </c>
      <c r="P464" s="9">
        <f t="shared" si="94"/>
        <v>0</v>
      </c>
      <c r="Q464" s="9">
        <f t="shared" si="95"/>
        <v>0.51923076923076927</v>
      </c>
    </row>
    <row r="465" spans="1:18" x14ac:dyDescent="0.2">
      <c r="A465" s="21"/>
      <c r="B465" s="18"/>
      <c r="C465" s="20" t="s">
        <v>513</v>
      </c>
      <c r="D465">
        <v>5</v>
      </c>
      <c r="E465">
        <v>4</v>
      </c>
      <c r="F465">
        <v>4</v>
      </c>
      <c r="G465">
        <v>3</v>
      </c>
      <c r="H465">
        <v>5</v>
      </c>
      <c r="I465">
        <v>5</v>
      </c>
      <c r="J465">
        <v>3</v>
      </c>
      <c r="K465">
        <v>3</v>
      </c>
      <c r="L465">
        <v>2</v>
      </c>
      <c r="M465">
        <v>1</v>
      </c>
      <c r="N465" s="11">
        <f t="shared" si="92"/>
        <v>-1</v>
      </c>
      <c r="O465" s="9">
        <f t="shared" si="93"/>
        <v>-0.5</v>
      </c>
      <c r="P465" s="9">
        <f t="shared" si="94"/>
        <v>-0.8</v>
      </c>
      <c r="Q465" s="32">
        <f t="shared" si="95"/>
        <v>-0.8</v>
      </c>
      <c r="R465" s="33"/>
    </row>
    <row r="466" spans="1:18" x14ac:dyDescent="0.2">
      <c r="A466" s="21"/>
      <c r="B466" s="18"/>
      <c r="C466" s="20" t="s">
        <v>514</v>
      </c>
      <c r="D466">
        <v>2</v>
      </c>
      <c r="E466">
        <v>2</v>
      </c>
      <c r="F466">
        <v>1</v>
      </c>
      <c r="G466">
        <v>1</v>
      </c>
      <c r="H466">
        <v>1</v>
      </c>
      <c r="I466">
        <v>1</v>
      </c>
      <c r="J466">
        <v>1</v>
      </c>
      <c r="K466">
        <v>2</v>
      </c>
      <c r="L466">
        <v>2</v>
      </c>
      <c r="M466">
        <v>1</v>
      </c>
      <c r="N466" s="11">
        <f t="shared" si="92"/>
        <v>-1</v>
      </c>
      <c r="O466" s="9">
        <f t="shared" si="93"/>
        <v>-0.5</v>
      </c>
      <c r="P466" s="9">
        <f t="shared" si="94"/>
        <v>0</v>
      </c>
      <c r="Q466" s="9">
        <f t="shared" si="95"/>
        <v>-0.5</v>
      </c>
    </row>
    <row r="467" spans="1:18" x14ac:dyDescent="0.2">
      <c r="A467" s="21"/>
      <c r="B467" s="18"/>
      <c r="C467" s="20" t="s">
        <v>515</v>
      </c>
      <c r="D467">
        <v>3</v>
      </c>
      <c r="E467">
        <v>0</v>
      </c>
      <c r="F467">
        <v>10</v>
      </c>
      <c r="G467">
        <v>9</v>
      </c>
      <c r="H467">
        <v>5</v>
      </c>
      <c r="I467">
        <v>7</v>
      </c>
      <c r="J467">
        <v>4</v>
      </c>
      <c r="K467">
        <v>2</v>
      </c>
      <c r="L467">
        <v>2</v>
      </c>
      <c r="M467">
        <v>7</v>
      </c>
      <c r="N467" s="11">
        <f t="shared" si="92"/>
        <v>5</v>
      </c>
      <c r="O467" s="9">
        <f t="shared" si="93"/>
        <v>2.5</v>
      </c>
      <c r="P467" s="9">
        <f t="shared" si="94"/>
        <v>0</v>
      </c>
      <c r="Q467" s="32">
        <f t="shared" si="95"/>
        <v>1.3333333333333333</v>
      </c>
      <c r="R467" s="33"/>
    </row>
    <row r="468" spans="1:18" x14ac:dyDescent="0.2">
      <c r="A468" s="21"/>
      <c r="B468" s="18"/>
      <c r="C468" s="20" t="s">
        <v>516</v>
      </c>
      <c r="D468">
        <v>0</v>
      </c>
      <c r="E468">
        <v>0</v>
      </c>
      <c r="F468">
        <v>1</v>
      </c>
      <c r="G468">
        <v>0</v>
      </c>
      <c r="H468">
        <v>0</v>
      </c>
      <c r="I468">
        <v>0</v>
      </c>
      <c r="J468">
        <v>1</v>
      </c>
      <c r="K468">
        <v>1</v>
      </c>
      <c r="L468">
        <v>1</v>
      </c>
      <c r="M468">
        <v>0</v>
      </c>
      <c r="N468" s="11">
        <f t="shared" si="92"/>
        <v>-1</v>
      </c>
      <c r="O468" s="9">
        <f t="shared" si="93"/>
        <v>-1</v>
      </c>
      <c r="P468" s="9" t="str">
        <f t="shared" si="94"/>
        <v>n/a</v>
      </c>
      <c r="Q468" s="9" t="str">
        <f t="shared" si="95"/>
        <v>n/a</v>
      </c>
    </row>
    <row r="469" spans="1:18" x14ac:dyDescent="0.2">
      <c r="A469" s="21"/>
      <c r="B469" s="18"/>
      <c r="C469" s="20" t="s">
        <v>517</v>
      </c>
      <c r="D469">
        <v>0</v>
      </c>
      <c r="E469">
        <v>1</v>
      </c>
      <c r="F469">
        <v>2</v>
      </c>
      <c r="G469">
        <v>2</v>
      </c>
      <c r="H469">
        <v>0</v>
      </c>
      <c r="I469">
        <v>1</v>
      </c>
      <c r="J469">
        <v>2</v>
      </c>
      <c r="K469">
        <v>3</v>
      </c>
      <c r="L469">
        <v>3</v>
      </c>
      <c r="M469">
        <v>6</v>
      </c>
      <c r="N469" s="11">
        <f t="shared" si="92"/>
        <v>3</v>
      </c>
      <c r="O469" s="9">
        <f t="shared" si="93"/>
        <v>1</v>
      </c>
      <c r="P469" s="9">
        <f t="shared" si="94"/>
        <v>5</v>
      </c>
      <c r="Q469" s="32" t="str">
        <f t="shared" si="95"/>
        <v>n/a</v>
      </c>
      <c r="R469" s="33"/>
    </row>
    <row r="470" spans="1:18" x14ac:dyDescent="0.2">
      <c r="A470" s="21"/>
      <c r="B470" s="18"/>
      <c r="C470" s="20" t="s">
        <v>518</v>
      </c>
      <c r="D470">
        <v>0</v>
      </c>
      <c r="E470">
        <v>0</v>
      </c>
      <c r="F470">
        <v>1</v>
      </c>
      <c r="G470">
        <v>0</v>
      </c>
      <c r="H470">
        <v>1</v>
      </c>
      <c r="I470">
        <v>0</v>
      </c>
      <c r="J470">
        <v>0</v>
      </c>
      <c r="K470">
        <v>1</v>
      </c>
      <c r="L470">
        <v>2</v>
      </c>
      <c r="M470">
        <v>1</v>
      </c>
      <c r="N470" s="11">
        <f t="shared" si="92"/>
        <v>-1</v>
      </c>
      <c r="O470" s="9">
        <f t="shared" si="93"/>
        <v>-0.5</v>
      </c>
      <c r="P470" s="9" t="str">
        <f t="shared" si="94"/>
        <v>n/a</v>
      </c>
      <c r="Q470" s="9" t="str">
        <f t="shared" si="95"/>
        <v>n/a</v>
      </c>
    </row>
    <row r="471" spans="1:18" x14ac:dyDescent="0.2">
      <c r="A471" s="21"/>
      <c r="B471" s="18" t="s">
        <v>519</v>
      </c>
      <c r="C471" s="20" t="s">
        <v>520</v>
      </c>
      <c r="D471">
        <v>342</v>
      </c>
      <c r="E471">
        <v>386</v>
      </c>
      <c r="F471">
        <v>402</v>
      </c>
      <c r="G471">
        <v>419</v>
      </c>
      <c r="H471">
        <v>407</v>
      </c>
      <c r="I471">
        <v>413</v>
      </c>
      <c r="J471">
        <v>421</v>
      </c>
      <c r="K471">
        <v>432</v>
      </c>
      <c r="L471">
        <v>394</v>
      </c>
      <c r="M471">
        <v>374</v>
      </c>
      <c r="N471" s="11">
        <f t="shared" si="92"/>
        <v>-20</v>
      </c>
      <c r="O471" s="9">
        <f t="shared" si="93"/>
        <v>-5.0761421319796954E-2</v>
      </c>
      <c r="P471" s="9">
        <f t="shared" si="94"/>
        <v>-9.4430992736077482E-2</v>
      </c>
      <c r="Q471" s="32">
        <f t="shared" si="95"/>
        <v>9.3567251461988299E-2</v>
      </c>
      <c r="R471" s="33"/>
    </row>
    <row r="472" spans="1:18" x14ac:dyDescent="0.2">
      <c r="A472" s="21"/>
      <c r="B472" s="18"/>
      <c r="C472" s="20" t="s">
        <v>521</v>
      </c>
      <c r="D472">
        <v>43</v>
      </c>
      <c r="E472">
        <v>29</v>
      </c>
      <c r="F472">
        <v>35</v>
      </c>
      <c r="G472">
        <v>29</v>
      </c>
      <c r="H472">
        <v>24</v>
      </c>
      <c r="I472">
        <v>24</v>
      </c>
      <c r="J472">
        <v>24</v>
      </c>
      <c r="K472">
        <v>23</v>
      </c>
      <c r="L472">
        <v>21</v>
      </c>
      <c r="M472">
        <v>23</v>
      </c>
      <c r="N472" s="11">
        <f t="shared" si="92"/>
        <v>2</v>
      </c>
      <c r="O472" s="9">
        <f t="shared" si="93"/>
        <v>9.5238095238095233E-2</v>
      </c>
      <c r="P472" s="9">
        <f t="shared" si="94"/>
        <v>-4.1666666666666664E-2</v>
      </c>
      <c r="Q472" s="9">
        <f t="shared" si="95"/>
        <v>-0.46511627906976744</v>
      </c>
    </row>
    <row r="473" spans="1:18" x14ac:dyDescent="0.2">
      <c r="A473" s="21"/>
      <c r="B473" s="18"/>
      <c r="C473" s="20" t="s">
        <v>679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9</v>
      </c>
      <c r="M473">
        <v>38</v>
      </c>
      <c r="N473" s="11">
        <f t="shared" si="92"/>
        <v>29</v>
      </c>
      <c r="O473" s="9">
        <f t="shared" si="93"/>
        <v>3.2222222222222223</v>
      </c>
      <c r="P473" s="9" t="str">
        <f t="shared" si="94"/>
        <v>n/a</v>
      </c>
      <c r="Q473" s="32" t="str">
        <f t="shared" si="95"/>
        <v>n/a</v>
      </c>
      <c r="R473" s="33"/>
    </row>
    <row r="474" spans="1:18" x14ac:dyDescent="0.2">
      <c r="A474" s="21"/>
      <c r="B474" s="18"/>
      <c r="C474" s="20" t="s">
        <v>522</v>
      </c>
      <c r="D474">
        <v>8</v>
      </c>
      <c r="E474">
        <v>10</v>
      </c>
      <c r="F474">
        <v>6</v>
      </c>
      <c r="G474">
        <v>6</v>
      </c>
      <c r="H474">
        <v>4</v>
      </c>
      <c r="I474">
        <v>3</v>
      </c>
      <c r="J474">
        <v>2</v>
      </c>
      <c r="K474">
        <v>3</v>
      </c>
      <c r="L474">
        <v>1</v>
      </c>
      <c r="M474">
        <v>0</v>
      </c>
      <c r="N474" s="11">
        <f t="shared" si="92"/>
        <v>-1</v>
      </c>
      <c r="O474" s="9">
        <f t="shared" si="93"/>
        <v>-1</v>
      </c>
      <c r="P474" s="9">
        <f t="shared" si="94"/>
        <v>-1</v>
      </c>
      <c r="Q474" s="9">
        <f t="shared" si="95"/>
        <v>-1</v>
      </c>
    </row>
    <row r="475" spans="1:18" x14ac:dyDescent="0.2">
      <c r="A475" s="21"/>
      <c r="B475" s="18"/>
      <c r="C475" s="20" t="s">
        <v>523</v>
      </c>
      <c r="D475">
        <v>18</v>
      </c>
      <c r="E475">
        <v>26</v>
      </c>
      <c r="F475">
        <v>26</v>
      </c>
      <c r="G475">
        <v>33</v>
      </c>
      <c r="H475">
        <v>32</v>
      </c>
      <c r="I475">
        <v>20</v>
      </c>
      <c r="J475">
        <v>30</v>
      </c>
      <c r="K475">
        <v>30</v>
      </c>
      <c r="L475">
        <v>43</v>
      </c>
      <c r="M475">
        <v>47</v>
      </c>
      <c r="N475" s="11">
        <f t="shared" si="92"/>
        <v>4</v>
      </c>
      <c r="O475" s="9">
        <f t="shared" si="93"/>
        <v>9.3023255813953487E-2</v>
      </c>
      <c r="P475" s="9">
        <f t="shared" si="94"/>
        <v>1.35</v>
      </c>
      <c r="Q475" s="32">
        <f t="shared" si="95"/>
        <v>1.6111111111111112</v>
      </c>
      <c r="R475" s="33"/>
    </row>
    <row r="476" spans="1:18" x14ac:dyDescent="0.2">
      <c r="A476" s="21"/>
      <c r="B476" s="18"/>
      <c r="C476" s="20" t="s">
        <v>524</v>
      </c>
      <c r="D476">
        <v>0</v>
      </c>
      <c r="E476">
        <v>0</v>
      </c>
      <c r="F476">
        <v>4</v>
      </c>
      <c r="G476">
        <v>4</v>
      </c>
      <c r="H476">
        <v>3</v>
      </c>
      <c r="I476">
        <v>2</v>
      </c>
      <c r="J476">
        <v>2</v>
      </c>
      <c r="K476">
        <v>2</v>
      </c>
      <c r="L476">
        <v>2</v>
      </c>
      <c r="M476">
        <v>0</v>
      </c>
      <c r="N476" s="11">
        <f t="shared" si="92"/>
        <v>-2</v>
      </c>
      <c r="O476" s="9">
        <f t="shared" si="93"/>
        <v>-1</v>
      </c>
      <c r="P476" s="9">
        <f t="shared" si="94"/>
        <v>-1</v>
      </c>
      <c r="Q476" s="9" t="str">
        <f t="shared" si="95"/>
        <v>n/a</v>
      </c>
    </row>
    <row r="477" spans="1:18" x14ac:dyDescent="0.2">
      <c r="A477" s="21"/>
      <c r="B477" s="18"/>
      <c r="C477" s="20" t="s">
        <v>612</v>
      </c>
      <c r="D477">
        <v>0</v>
      </c>
      <c r="E477">
        <v>0</v>
      </c>
      <c r="F477">
        <v>1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 s="11">
        <f t="shared" si="92"/>
        <v>0</v>
      </c>
      <c r="O477" s="9" t="str">
        <f t="shared" si="93"/>
        <v>n/a</v>
      </c>
      <c r="P477" s="9" t="str">
        <f t="shared" si="94"/>
        <v>n/a</v>
      </c>
      <c r="Q477" s="32" t="str">
        <f t="shared" si="95"/>
        <v>n/a</v>
      </c>
      <c r="R477" s="33"/>
    </row>
    <row r="478" spans="1:18" x14ac:dyDescent="0.2">
      <c r="A478" s="21"/>
      <c r="B478" s="18"/>
      <c r="C478" s="20" t="s">
        <v>525</v>
      </c>
      <c r="D478">
        <v>4</v>
      </c>
      <c r="E478">
        <v>2</v>
      </c>
      <c r="F478">
        <v>3</v>
      </c>
      <c r="G478">
        <v>3</v>
      </c>
      <c r="H478">
        <v>3</v>
      </c>
      <c r="I478">
        <v>1</v>
      </c>
      <c r="J478">
        <v>1</v>
      </c>
      <c r="K478">
        <v>2</v>
      </c>
      <c r="L478">
        <v>1</v>
      </c>
      <c r="M478">
        <v>0</v>
      </c>
      <c r="N478" s="11">
        <f t="shared" si="92"/>
        <v>-1</v>
      </c>
      <c r="O478" s="9">
        <f t="shared" si="93"/>
        <v>-1</v>
      </c>
      <c r="P478" s="9">
        <f t="shared" si="94"/>
        <v>-1</v>
      </c>
      <c r="Q478" s="9">
        <f t="shared" si="95"/>
        <v>-1</v>
      </c>
    </row>
    <row r="479" spans="1:18" x14ac:dyDescent="0.2">
      <c r="A479" s="21"/>
      <c r="B479" s="18" t="s">
        <v>526</v>
      </c>
      <c r="C479" s="20" t="s">
        <v>527</v>
      </c>
      <c r="D479">
        <v>21</v>
      </c>
      <c r="E479">
        <v>25</v>
      </c>
      <c r="F479">
        <v>24</v>
      </c>
      <c r="G479">
        <v>25</v>
      </c>
      <c r="H479">
        <v>23</v>
      </c>
      <c r="I479">
        <v>21</v>
      </c>
      <c r="J479">
        <v>18</v>
      </c>
      <c r="K479">
        <v>19</v>
      </c>
      <c r="L479">
        <v>18</v>
      </c>
      <c r="M479">
        <v>21</v>
      </c>
      <c r="N479" s="11">
        <f t="shared" si="92"/>
        <v>3</v>
      </c>
      <c r="O479" s="9">
        <f t="shared" si="93"/>
        <v>0.16666666666666666</v>
      </c>
      <c r="P479" s="9">
        <f t="shared" si="94"/>
        <v>0</v>
      </c>
      <c r="Q479" s="32">
        <f t="shared" si="95"/>
        <v>0</v>
      </c>
      <c r="R479" s="33"/>
    </row>
    <row r="480" spans="1:18" ht="22.5" x14ac:dyDescent="0.2">
      <c r="A480" s="21"/>
      <c r="B480" s="18" t="s">
        <v>528</v>
      </c>
      <c r="C480" s="20" t="s">
        <v>529</v>
      </c>
      <c r="D480">
        <v>16</v>
      </c>
      <c r="E480">
        <v>19</v>
      </c>
      <c r="F480">
        <v>19</v>
      </c>
      <c r="G480">
        <v>16</v>
      </c>
      <c r="H480">
        <v>14</v>
      </c>
      <c r="I480">
        <v>10</v>
      </c>
      <c r="J480">
        <v>9</v>
      </c>
      <c r="K480">
        <v>9</v>
      </c>
      <c r="L480">
        <v>7</v>
      </c>
      <c r="M480">
        <v>6</v>
      </c>
      <c r="N480" s="11">
        <f t="shared" si="92"/>
        <v>-1</v>
      </c>
      <c r="O480" s="9">
        <f t="shared" si="93"/>
        <v>-0.14285714285714285</v>
      </c>
      <c r="P480" s="9">
        <f t="shared" si="94"/>
        <v>-0.4</v>
      </c>
      <c r="Q480" s="9">
        <f t="shared" si="95"/>
        <v>-0.625</v>
      </c>
    </row>
    <row r="481" spans="1:18" ht="22.5" x14ac:dyDescent="0.2">
      <c r="A481" s="21"/>
      <c r="B481" s="18" t="s">
        <v>530</v>
      </c>
      <c r="C481" s="20" t="s">
        <v>531</v>
      </c>
      <c r="D481">
        <v>27</v>
      </c>
      <c r="E481">
        <v>24</v>
      </c>
      <c r="F481">
        <v>23</v>
      </c>
      <c r="G481">
        <v>20</v>
      </c>
      <c r="H481">
        <v>22</v>
      </c>
      <c r="I481">
        <v>16</v>
      </c>
      <c r="J481">
        <v>17</v>
      </c>
      <c r="K481">
        <v>13</v>
      </c>
      <c r="L481">
        <v>7</v>
      </c>
      <c r="M481">
        <v>9</v>
      </c>
      <c r="N481" s="11">
        <f t="shared" si="92"/>
        <v>2</v>
      </c>
      <c r="O481" s="9">
        <f t="shared" si="93"/>
        <v>0.2857142857142857</v>
      </c>
      <c r="P481" s="9">
        <f t="shared" si="94"/>
        <v>-0.4375</v>
      </c>
      <c r="Q481" s="32">
        <f t="shared" si="95"/>
        <v>-0.66666666666666663</v>
      </c>
      <c r="R481" s="33"/>
    </row>
    <row r="482" spans="1:18" ht="22.5" x14ac:dyDescent="0.2">
      <c r="A482" s="21"/>
      <c r="B482" s="18" t="s">
        <v>532</v>
      </c>
      <c r="C482" s="20" t="s">
        <v>533</v>
      </c>
      <c r="D482">
        <v>65</v>
      </c>
      <c r="E482">
        <v>58</v>
      </c>
      <c r="F482">
        <v>50</v>
      </c>
      <c r="G482">
        <v>41</v>
      </c>
      <c r="H482">
        <v>34</v>
      </c>
      <c r="I482">
        <v>27</v>
      </c>
      <c r="J482">
        <v>25</v>
      </c>
      <c r="K482">
        <v>24</v>
      </c>
      <c r="L482">
        <v>28</v>
      </c>
      <c r="M482">
        <v>27</v>
      </c>
      <c r="N482" s="11">
        <f t="shared" si="92"/>
        <v>-1</v>
      </c>
      <c r="O482" s="9">
        <f t="shared" si="93"/>
        <v>-3.5714285714285712E-2</v>
      </c>
      <c r="P482" s="9">
        <f t="shared" si="94"/>
        <v>0</v>
      </c>
      <c r="Q482" s="9">
        <f t="shared" si="95"/>
        <v>-0.58461538461538465</v>
      </c>
    </row>
    <row r="483" spans="1:18" x14ac:dyDescent="0.2">
      <c r="A483" s="21"/>
      <c r="B483" s="18"/>
      <c r="C483" s="20" t="s">
        <v>534</v>
      </c>
      <c r="D483">
        <v>0</v>
      </c>
      <c r="E483">
        <v>17</v>
      </c>
      <c r="F483">
        <v>34</v>
      </c>
      <c r="G483">
        <v>46</v>
      </c>
      <c r="H483">
        <v>49</v>
      </c>
      <c r="I483">
        <v>44</v>
      </c>
      <c r="J483">
        <v>33</v>
      </c>
      <c r="K483">
        <v>29</v>
      </c>
      <c r="L483">
        <v>35</v>
      </c>
      <c r="M483">
        <v>26</v>
      </c>
      <c r="N483" s="11">
        <f t="shared" si="92"/>
        <v>-9</v>
      </c>
      <c r="O483" s="9">
        <f t="shared" si="93"/>
        <v>-0.25714285714285712</v>
      </c>
      <c r="P483" s="9">
        <f t="shared" si="94"/>
        <v>-0.40909090909090912</v>
      </c>
      <c r="Q483" s="32" t="str">
        <f t="shared" si="95"/>
        <v>n/a</v>
      </c>
      <c r="R483" s="33"/>
    </row>
    <row r="484" spans="1:18" x14ac:dyDescent="0.2">
      <c r="A484" s="21"/>
      <c r="B484" s="18"/>
      <c r="C484" s="20" t="s">
        <v>535</v>
      </c>
      <c r="D484">
        <v>8</v>
      </c>
      <c r="E484">
        <v>5</v>
      </c>
      <c r="F484">
        <v>4</v>
      </c>
      <c r="G484">
        <v>8</v>
      </c>
      <c r="H484">
        <v>6</v>
      </c>
      <c r="I484">
        <v>5</v>
      </c>
      <c r="J484">
        <v>4</v>
      </c>
      <c r="K484">
        <v>8</v>
      </c>
      <c r="L484">
        <v>5</v>
      </c>
      <c r="M484">
        <v>1</v>
      </c>
      <c r="N484" s="11">
        <f t="shared" si="92"/>
        <v>-4</v>
      </c>
      <c r="O484" s="9">
        <f t="shared" si="93"/>
        <v>-0.8</v>
      </c>
      <c r="P484" s="9">
        <f t="shared" si="94"/>
        <v>-0.8</v>
      </c>
      <c r="Q484" s="9">
        <f t="shared" si="95"/>
        <v>-0.875</v>
      </c>
    </row>
    <row r="485" spans="1:18" x14ac:dyDescent="0.2">
      <c r="A485" s="21"/>
      <c r="B485" s="18"/>
      <c r="C485" s="20" t="s">
        <v>536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1</v>
      </c>
      <c r="M485">
        <v>1</v>
      </c>
      <c r="N485" s="11">
        <f t="shared" ref="N485" si="98">M485-L485</f>
        <v>0</v>
      </c>
      <c r="O485" s="9">
        <f t="shared" ref="O485" si="99">IFERROR((M485-L485)/L485,"n/a")</f>
        <v>0</v>
      </c>
      <c r="P485" s="9" t="str">
        <f t="shared" si="94"/>
        <v>n/a</v>
      </c>
      <c r="Q485" s="32" t="str">
        <f t="shared" si="95"/>
        <v>n/a</v>
      </c>
      <c r="R485" s="33"/>
    </row>
    <row r="486" spans="1:18" x14ac:dyDescent="0.2">
      <c r="A486" s="21"/>
      <c r="B486" s="18" t="s">
        <v>537</v>
      </c>
      <c r="C486" s="20" t="s">
        <v>538</v>
      </c>
      <c r="D486">
        <v>114</v>
      </c>
      <c r="E486">
        <v>123</v>
      </c>
      <c r="F486">
        <v>126</v>
      </c>
      <c r="G486">
        <v>132</v>
      </c>
      <c r="H486">
        <v>116</v>
      </c>
      <c r="I486">
        <v>115</v>
      </c>
      <c r="J486">
        <v>96</v>
      </c>
      <c r="K486">
        <v>78</v>
      </c>
      <c r="L486">
        <v>70</v>
      </c>
      <c r="M486">
        <v>76</v>
      </c>
      <c r="N486" s="11">
        <f t="shared" si="92"/>
        <v>6</v>
      </c>
      <c r="O486" s="9">
        <f t="shared" si="93"/>
        <v>8.5714285714285715E-2</v>
      </c>
      <c r="P486" s="9">
        <f t="shared" si="94"/>
        <v>-0.33913043478260868</v>
      </c>
      <c r="Q486" s="9">
        <f t="shared" si="95"/>
        <v>-0.33333333333333331</v>
      </c>
    </row>
    <row r="487" spans="1:18" x14ac:dyDescent="0.2">
      <c r="A487" s="21"/>
      <c r="B487" s="18"/>
      <c r="C487" s="20" t="s">
        <v>539</v>
      </c>
      <c r="D487">
        <v>140</v>
      </c>
      <c r="E487">
        <v>106</v>
      </c>
      <c r="F487">
        <v>100</v>
      </c>
      <c r="G487">
        <v>97</v>
      </c>
      <c r="H487">
        <v>106</v>
      </c>
      <c r="I487">
        <v>80</v>
      </c>
      <c r="J487">
        <v>98</v>
      </c>
      <c r="K487">
        <v>83</v>
      </c>
      <c r="L487">
        <v>90</v>
      </c>
      <c r="M487">
        <v>96</v>
      </c>
      <c r="N487" s="11">
        <f t="shared" si="92"/>
        <v>6</v>
      </c>
      <c r="O487" s="9">
        <f t="shared" si="93"/>
        <v>6.6666666666666666E-2</v>
      </c>
      <c r="P487" s="9">
        <f t="shared" si="94"/>
        <v>0.2</v>
      </c>
      <c r="Q487" s="32">
        <f t="shared" si="95"/>
        <v>-0.31428571428571428</v>
      </c>
      <c r="R487" s="33"/>
    </row>
    <row r="488" spans="1:18" x14ac:dyDescent="0.2">
      <c r="A488" s="21"/>
      <c r="B488" s="18"/>
      <c r="C488" s="20" t="s">
        <v>540</v>
      </c>
      <c r="D488">
        <v>5</v>
      </c>
      <c r="E488">
        <v>4</v>
      </c>
      <c r="F488">
        <v>5</v>
      </c>
      <c r="G488">
        <v>3</v>
      </c>
      <c r="H488">
        <v>3</v>
      </c>
      <c r="I488">
        <v>10</v>
      </c>
      <c r="J488">
        <v>5</v>
      </c>
      <c r="K488">
        <v>7</v>
      </c>
      <c r="L488">
        <v>6</v>
      </c>
      <c r="M488">
        <v>2</v>
      </c>
      <c r="N488" s="11">
        <f t="shared" si="92"/>
        <v>-4</v>
      </c>
      <c r="O488" s="9">
        <f t="shared" si="93"/>
        <v>-0.66666666666666663</v>
      </c>
      <c r="P488" s="9">
        <f t="shared" si="94"/>
        <v>-0.8</v>
      </c>
      <c r="Q488" s="9">
        <f t="shared" si="95"/>
        <v>-0.6</v>
      </c>
    </row>
    <row r="489" spans="1:18" x14ac:dyDescent="0.2">
      <c r="A489" s="21"/>
      <c r="B489" s="18"/>
      <c r="C489" s="20" t="s">
        <v>541</v>
      </c>
      <c r="D489">
        <v>2</v>
      </c>
      <c r="E489">
        <v>4</v>
      </c>
      <c r="F489">
        <v>5</v>
      </c>
      <c r="G489">
        <v>4</v>
      </c>
      <c r="H489">
        <v>4</v>
      </c>
      <c r="I489">
        <v>3</v>
      </c>
      <c r="J489">
        <v>3</v>
      </c>
      <c r="K489">
        <v>3</v>
      </c>
      <c r="L489">
        <v>1</v>
      </c>
      <c r="M489">
        <v>1</v>
      </c>
      <c r="N489" s="11">
        <f t="shared" si="92"/>
        <v>0</v>
      </c>
      <c r="O489" s="9">
        <f t="shared" si="93"/>
        <v>0</v>
      </c>
      <c r="P489" s="9">
        <f t="shared" si="94"/>
        <v>-0.66666666666666663</v>
      </c>
      <c r="Q489" s="32">
        <f t="shared" si="95"/>
        <v>-0.5</v>
      </c>
      <c r="R489" s="33"/>
    </row>
    <row r="490" spans="1:18" x14ac:dyDescent="0.2">
      <c r="A490" s="21"/>
      <c r="B490" s="18"/>
      <c r="C490" s="20" t="s">
        <v>542</v>
      </c>
      <c r="D490">
        <v>0</v>
      </c>
      <c r="E490">
        <v>0</v>
      </c>
      <c r="F490">
        <v>6</v>
      </c>
      <c r="G490">
        <v>7</v>
      </c>
      <c r="H490">
        <v>13</v>
      </c>
      <c r="I490">
        <v>11</v>
      </c>
      <c r="J490">
        <v>12</v>
      </c>
      <c r="K490">
        <v>8</v>
      </c>
      <c r="L490">
        <v>15</v>
      </c>
      <c r="M490">
        <v>10</v>
      </c>
      <c r="N490" s="11">
        <f t="shared" si="92"/>
        <v>-5</v>
      </c>
      <c r="O490" s="9">
        <f t="shared" si="93"/>
        <v>-0.33333333333333331</v>
      </c>
      <c r="P490" s="9">
        <f t="shared" si="94"/>
        <v>-9.0909090909090912E-2</v>
      </c>
      <c r="Q490" s="9" t="str">
        <f t="shared" si="95"/>
        <v>n/a</v>
      </c>
    </row>
    <row r="491" spans="1:18" x14ac:dyDescent="0.2">
      <c r="A491" s="21"/>
      <c r="B491" s="18"/>
      <c r="C491" s="20" t="s">
        <v>543</v>
      </c>
      <c r="D491">
        <v>0</v>
      </c>
      <c r="E491">
        <v>0</v>
      </c>
      <c r="F491">
        <v>0</v>
      </c>
      <c r="G491">
        <v>0</v>
      </c>
      <c r="H491">
        <v>1</v>
      </c>
      <c r="I491">
        <v>1</v>
      </c>
      <c r="J491">
        <v>1</v>
      </c>
      <c r="K491">
        <v>1</v>
      </c>
      <c r="L491">
        <v>0</v>
      </c>
      <c r="M491">
        <v>0</v>
      </c>
      <c r="N491" s="11">
        <f t="shared" si="92"/>
        <v>0</v>
      </c>
      <c r="O491" s="9" t="str">
        <f t="shared" si="93"/>
        <v>n/a</v>
      </c>
      <c r="P491" s="9">
        <f t="shared" si="94"/>
        <v>-1</v>
      </c>
      <c r="Q491" s="32" t="str">
        <f t="shared" si="95"/>
        <v>n/a</v>
      </c>
      <c r="R491" s="33"/>
    </row>
    <row r="492" spans="1:18" x14ac:dyDescent="0.2">
      <c r="A492" s="21"/>
      <c r="B492" s="18"/>
      <c r="C492" s="20" t="s">
        <v>544</v>
      </c>
      <c r="D492">
        <v>96</v>
      </c>
      <c r="E492">
        <v>93</v>
      </c>
      <c r="F492">
        <v>96</v>
      </c>
      <c r="G492">
        <v>92</v>
      </c>
      <c r="H492">
        <v>113</v>
      </c>
      <c r="I492">
        <v>116</v>
      </c>
      <c r="J492">
        <v>107</v>
      </c>
      <c r="K492">
        <v>87</v>
      </c>
      <c r="L492">
        <v>93</v>
      </c>
      <c r="M492">
        <v>99</v>
      </c>
      <c r="N492" s="11">
        <f t="shared" si="92"/>
        <v>6</v>
      </c>
      <c r="O492" s="9">
        <f t="shared" si="93"/>
        <v>6.4516129032258063E-2</v>
      </c>
      <c r="P492" s="9">
        <f t="shared" si="94"/>
        <v>-0.14655172413793102</v>
      </c>
      <c r="Q492" s="9">
        <f t="shared" si="95"/>
        <v>3.125E-2</v>
      </c>
    </row>
    <row r="493" spans="1:18" x14ac:dyDescent="0.2">
      <c r="A493" s="21"/>
      <c r="B493" s="18"/>
      <c r="C493" s="20" t="s">
        <v>545</v>
      </c>
      <c r="D493">
        <v>1</v>
      </c>
      <c r="E493">
        <v>3</v>
      </c>
      <c r="F493">
        <v>1</v>
      </c>
      <c r="G493">
        <v>1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 s="11">
        <f t="shared" si="92"/>
        <v>0</v>
      </c>
      <c r="O493" s="9" t="str">
        <f t="shared" si="93"/>
        <v>n/a</v>
      </c>
      <c r="P493" s="9" t="str">
        <f t="shared" si="94"/>
        <v>n/a</v>
      </c>
      <c r="Q493" s="32">
        <f t="shared" si="95"/>
        <v>-1</v>
      </c>
      <c r="R493" s="33"/>
    </row>
    <row r="494" spans="1:18" x14ac:dyDescent="0.2">
      <c r="A494" s="21"/>
      <c r="B494" s="18"/>
      <c r="C494" s="20" t="s">
        <v>546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1</v>
      </c>
      <c r="J494">
        <v>1</v>
      </c>
      <c r="K494">
        <v>0</v>
      </c>
      <c r="L494">
        <v>0</v>
      </c>
      <c r="M494">
        <v>0</v>
      </c>
      <c r="N494" s="11">
        <f t="shared" si="92"/>
        <v>0</v>
      </c>
      <c r="O494" s="9" t="str">
        <f t="shared" si="93"/>
        <v>n/a</v>
      </c>
      <c r="P494" s="9">
        <f t="shared" si="94"/>
        <v>-1</v>
      </c>
      <c r="Q494" s="9" t="str">
        <f t="shared" si="95"/>
        <v>n/a</v>
      </c>
    </row>
    <row r="495" spans="1:18" ht="22.5" x14ac:dyDescent="0.2">
      <c r="A495" s="21"/>
      <c r="B495" s="18" t="s">
        <v>547</v>
      </c>
      <c r="C495" s="20" t="s">
        <v>548</v>
      </c>
      <c r="D495">
        <v>4</v>
      </c>
      <c r="E495">
        <v>4</v>
      </c>
      <c r="F495">
        <v>4</v>
      </c>
      <c r="G495">
        <v>4</v>
      </c>
      <c r="H495">
        <v>2</v>
      </c>
      <c r="I495">
        <v>1</v>
      </c>
      <c r="J495">
        <v>0</v>
      </c>
      <c r="K495">
        <v>0</v>
      </c>
      <c r="L495">
        <v>1</v>
      </c>
      <c r="M495">
        <v>1</v>
      </c>
      <c r="N495" s="11">
        <f t="shared" si="92"/>
        <v>0</v>
      </c>
      <c r="O495" s="9">
        <f t="shared" si="93"/>
        <v>0</v>
      </c>
      <c r="P495" s="9">
        <f t="shared" si="94"/>
        <v>0</v>
      </c>
      <c r="Q495" s="32">
        <f t="shared" si="95"/>
        <v>-0.75</v>
      </c>
      <c r="R495" s="33"/>
    </row>
    <row r="496" spans="1:18" x14ac:dyDescent="0.2">
      <c r="A496" s="21"/>
      <c r="B496" s="18"/>
      <c r="C496" s="20" t="s">
        <v>549</v>
      </c>
      <c r="D496">
        <v>0</v>
      </c>
      <c r="E496">
        <v>0</v>
      </c>
      <c r="F496">
        <v>0</v>
      </c>
      <c r="G496">
        <v>1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 s="11">
        <f t="shared" si="92"/>
        <v>0</v>
      </c>
      <c r="O496" s="9" t="str">
        <f t="shared" si="93"/>
        <v>n/a</v>
      </c>
      <c r="P496" s="9" t="str">
        <f t="shared" si="94"/>
        <v>n/a</v>
      </c>
      <c r="Q496" s="9" t="str">
        <f t="shared" si="95"/>
        <v>n/a</v>
      </c>
    </row>
    <row r="497" spans="1:18" x14ac:dyDescent="0.2">
      <c r="A497" s="21"/>
      <c r="B497" s="18"/>
      <c r="C497" s="20" t="s">
        <v>550</v>
      </c>
      <c r="D497">
        <v>30</v>
      </c>
      <c r="E497">
        <v>25</v>
      </c>
      <c r="F497">
        <v>26</v>
      </c>
      <c r="G497">
        <v>25</v>
      </c>
      <c r="H497">
        <v>22</v>
      </c>
      <c r="I497">
        <v>22</v>
      </c>
      <c r="J497">
        <v>13</v>
      </c>
      <c r="K497">
        <v>17</v>
      </c>
      <c r="L497">
        <v>21</v>
      </c>
      <c r="M497">
        <v>19</v>
      </c>
      <c r="N497" s="11">
        <f t="shared" si="92"/>
        <v>-2</v>
      </c>
      <c r="O497" s="9">
        <f t="shared" si="93"/>
        <v>-9.5238095238095233E-2</v>
      </c>
      <c r="P497" s="9">
        <f t="shared" si="94"/>
        <v>-0.13636363636363635</v>
      </c>
      <c r="Q497" s="32">
        <f t="shared" si="95"/>
        <v>-0.36666666666666664</v>
      </c>
      <c r="R497" s="33"/>
    </row>
    <row r="498" spans="1:18" x14ac:dyDescent="0.2">
      <c r="A498" s="21"/>
      <c r="B498" s="18"/>
      <c r="C498" s="20" t="s">
        <v>551</v>
      </c>
      <c r="D498">
        <v>27</v>
      </c>
      <c r="E498">
        <v>30</v>
      </c>
      <c r="F498">
        <v>14</v>
      </c>
      <c r="G498">
        <v>15</v>
      </c>
      <c r="H498">
        <v>10</v>
      </c>
      <c r="I498">
        <v>7</v>
      </c>
      <c r="J498">
        <v>9</v>
      </c>
      <c r="K498">
        <v>4</v>
      </c>
      <c r="L498">
        <v>4</v>
      </c>
      <c r="M498">
        <v>6</v>
      </c>
      <c r="N498" s="11">
        <f t="shared" si="92"/>
        <v>2</v>
      </c>
      <c r="O498" s="9">
        <f t="shared" si="93"/>
        <v>0.5</v>
      </c>
      <c r="P498" s="9">
        <f t="shared" si="94"/>
        <v>-0.14285714285714285</v>
      </c>
      <c r="Q498" s="9">
        <f t="shared" si="95"/>
        <v>-0.77777777777777779</v>
      </c>
    </row>
    <row r="499" spans="1:18" x14ac:dyDescent="0.2">
      <c r="A499" s="21"/>
      <c r="B499" s="18"/>
      <c r="C499" s="20" t="s">
        <v>552</v>
      </c>
      <c r="D499">
        <v>7</v>
      </c>
      <c r="E499">
        <v>7</v>
      </c>
      <c r="F499">
        <v>4</v>
      </c>
      <c r="G499">
        <v>2</v>
      </c>
      <c r="H499">
        <v>1</v>
      </c>
      <c r="I499">
        <v>1</v>
      </c>
      <c r="J499">
        <v>2</v>
      </c>
      <c r="K499">
        <v>1</v>
      </c>
      <c r="L499">
        <v>1</v>
      </c>
      <c r="M499">
        <v>3</v>
      </c>
      <c r="N499" s="11">
        <f t="shared" si="92"/>
        <v>2</v>
      </c>
      <c r="O499" s="9">
        <f t="shared" si="93"/>
        <v>2</v>
      </c>
      <c r="P499" s="9">
        <f t="shared" si="94"/>
        <v>2</v>
      </c>
      <c r="Q499" s="32">
        <f t="shared" si="95"/>
        <v>-0.5714285714285714</v>
      </c>
      <c r="R499" s="33"/>
    </row>
    <row r="500" spans="1:18" x14ac:dyDescent="0.2">
      <c r="A500" s="21"/>
      <c r="B500" s="18"/>
      <c r="C500" s="20" t="s">
        <v>553</v>
      </c>
      <c r="D500">
        <v>23</v>
      </c>
      <c r="E500">
        <v>25</v>
      </c>
      <c r="F500">
        <v>13</v>
      </c>
      <c r="G500">
        <v>8</v>
      </c>
      <c r="H500">
        <v>11</v>
      </c>
      <c r="I500">
        <v>6</v>
      </c>
      <c r="J500">
        <v>6</v>
      </c>
      <c r="K500">
        <v>7</v>
      </c>
      <c r="L500">
        <v>8</v>
      </c>
      <c r="M500">
        <v>8</v>
      </c>
      <c r="N500" s="11">
        <f t="shared" si="92"/>
        <v>0</v>
      </c>
      <c r="O500" s="9">
        <f t="shared" si="93"/>
        <v>0</v>
      </c>
      <c r="P500" s="9">
        <f t="shared" si="94"/>
        <v>0.33333333333333331</v>
      </c>
      <c r="Q500" s="9">
        <f t="shared" si="95"/>
        <v>-0.65217391304347827</v>
      </c>
    </row>
    <row r="501" spans="1:18" x14ac:dyDescent="0.2">
      <c r="A501" s="21"/>
      <c r="B501" s="18"/>
      <c r="C501" s="20" t="s">
        <v>554</v>
      </c>
      <c r="D501">
        <v>0</v>
      </c>
      <c r="E501">
        <v>0</v>
      </c>
      <c r="F501">
        <v>2</v>
      </c>
      <c r="G501">
        <v>0</v>
      </c>
      <c r="H501">
        <v>0</v>
      </c>
      <c r="I501">
        <v>1</v>
      </c>
      <c r="J501">
        <v>2</v>
      </c>
      <c r="K501">
        <v>2</v>
      </c>
      <c r="L501">
        <v>1</v>
      </c>
      <c r="M501">
        <v>0</v>
      </c>
      <c r="N501" s="11">
        <f t="shared" si="92"/>
        <v>-1</v>
      </c>
      <c r="O501" s="9">
        <f t="shared" si="93"/>
        <v>-1</v>
      </c>
      <c r="P501" s="9">
        <f t="shared" si="94"/>
        <v>-1</v>
      </c>
      <c r="Q501" s="32" t="str">
        <f t="shared" si="95"/>
        <v>n/a</v>
      </c>
      <c r="R501" s="33"/>
    </row>
    <row r="502" spans="1:18" ht="22.5" x14ac:dyDescent="0.2">
      <c r="A502" s="21"/>
      <c r="B502" s="18"/>
      <c r="C502" s="20" t="s">
        <v>555</v>
      </c>
      <c r="D502">
        <v>1</v>
      </c>
      <c r="E502">
        <v>1</v>
      </c>
      <c r="F502">
        <v>0</v>
      </c>
      <c r="G502">
        <v>2</v>
      </c>
      <c r="H502">
        <v>1</v>
      </c>
      <c r="I502">
        <v>1</v>
      </c>
      <c r="J502">
        <v>1</v>
      </c>
      <c r="K502">
        <v>0</v>
      </c>
      <c r="L502">
        <v>0</v>
      </c>
      <c r="M502">
        <v>0</v>
      </c>
      <c r="N502" s="11">
        <f t="shared" si="92"/>
        <v>0</v>
      </c>
      <c r="O502" s="9" t="str">
        <f t="shared" si="93"/>
        <v>n/a</v>
      </c>
      <c r="P502" s="9">
        <f t="shared" si="94"/>
        <v>-1</v>
      </c>
      <c r="Q502" s="9">
        <f t="shared" si="95"/>
        <v>-1</v>
      </c>
    </row>
    <row r="503" spans="1:18" x14ac:dyDescent="0.2">
      <c r="A503" s="21"/>
      <c r="B503" s="18"/>
      <c r="C503" s="20" t="s">
        <v>556</v>
      </c>
      <c r="D503">
        <v>2</v>
      </c>
      <c r="E503">
        <v>0</v>
      </c>
      <c r="F503">
        <v>1</v>
      </c>
      <c r="G503">
        <v>0</v>
      </c>
      <c r="H503">
        <v>1</v>
      </c>
      <c r="I503">
        <v>0</v>
      </c>
      <c r="J503">
        <v>0</v>
      </c>
      <c r="K503">
        <v>0</v>
      </c>
      <c r="L503">
        <v>0</v>
      </c>
      <c r="M503">
        <v>0</v>
      </c>
      <c r="N503" s="11">
        <f t="shared" si="92"/>
        <v>0</v>
      </c>
      <c r="O503" s="9" t="str">
        <f t="shared" si="93"/>
        <v>n/a</v>
      </c>
      <c r="P503" s="9" t="str">
        <f t="shared" si="94"/>
        <v>n/a</v>
      </c>
      <c r="Q503" s="32">
        <f t="shared" si="95"/>
        <v>-1</v>
      </c>
      <c r="R503" s="33"/>
    </row>
    <row r="504" spans="1:18" x14ac:dyDescent="0.2">
      <c r="A504" s="21"/>
      <c r="B504" s="18"/>
      <c r="C504" s="20" t="s">
        <v>558</v>
      </c>
      <c r="D504">
        <v>8</v>
      </c>
      <c r="E504">
        <v>12</v>
      </c>
      <c r="F504">
        <v>9</v>
      </c>
      <c r="G504">
        <v>6</v>
      </c>
      <c r="H504">
        <v>6</v>
      </c>
      <c r="I504">
        <v>5</v>
      </c>
      <c r="J504">
        <v>6</v>
      </c>
      <c r="K504">
        <v>5</v>
      </c>
      <c r="L504">
        <v>6</v>
      </c>
      <c r="M504">
        <v>4</v>
      </c>
      <c r="N504" s="11">
        <f t="shared" si="92"/>
        <v>-2</v>
      </c>
      <c r="O504" s="9">
        <f t="shared" si="93"/>
        <v>-0.33333333333333331</v>
      </c>
      <c r="P504" s="9">
        <f t="shared" si="94"/>
        <v>-0.2</v>
      </c>
      <c r="Q504" s="9">
        <f t="shared" si="95"/>
        <v>-0.5</v>
      </c>
    </row>
    <row r="505" spans="1:18" x14ac:dyDescent="0.2">
      <c r="A505" s="21"/>
      <c r="B505" s="18"/>
      <c r="C505" s="20" t="s">
        <v>559</v>
      </c>
      <c r="D505">
        <v>0</v>
      </c>
      <c r="E505">
        <v>1</v>
      </c>
      <c r="F505">
        <v>1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 s="11">
        <f t="shared" si="92"/>
        <v>0</v>
      </c>
      <c r="O505" s="9" t="str">
        <f t="shared" si="93"/>
        <v>n/a</v>
      </c>
      <c r="P505" s="9" t="str">
        <f t="shared" si="94"/>
        <v>n/a</v>
      </c>
      <c r="Q505" s="32" t="str">
        <f t="shared" si="95"/>
        <v>n/a</v>
      </c>
      <c r="R505" s="33"/>
    </row>
    <row r="506" spans="1:18" x14ac:dyDescent="0.2">
      <c r="A506" s="21" t="s">
        <v>601</v>
      </c>
      <c r="B506" s="18" t="s">
        <v>561</v>
      </c>
      <c r="C506" s="20" t="s">
        <v>562</v>
      </c>
      <c r="D506">
        <v>0</v>
      </c>
      <c r="E506">
        <v>0</v>
      </c>
      <c r="F506">
        <v>0</v>
      </c>
      <c r="G506">
        <v>0</v>
      </c>
      <c r="H506">
        <v>1</v>
      </c>
      <c r="I506">
        <v>0</v>
      </c>
      <c r="J506">
        <v>0</v>
      </c>
      <c r="K506">
        <v>0</v>
      </c>
      <c r="L506">
        <v>2</v>
      </c>
      <c r="M506">
        <v>1</v>
      </c>
      <c r="N506" s="11">
        <f t="shared" si="92"/>
        <v>-1</v>
      </c>
      <c r="O506" s="9">
        <f t="shared" si="93"/>
        <v>-0.5</v>
      </c>
      <c r="P506" s="9" t="str">
        <f t="shared" si="94"/>
        <v>n/a</v>
      </c>
      <c r="Q506" s="9" t="str">
        <f t="shared" si="95"/>
        <v>n/a</v>
      </c>
    </row>
    <row r="507" spans="1:18" x14ac:dyDescent="0.2">
      <c r="A507" s="21"/>
      <c r="B507" s="18"/>
      <c r="C507" s="20" t="s">
        <v>563</v>
      </c>
      <c r="D507">
        <v>27</v>
      </c>
      <c r="E507">
        <v>22</v>
      </c>
      <c r="F507">
        <v>20</v>
      </c>
      <c r="G507">
        <v>25</v>
      </c>
      <c r="H507">
        <v>4</v>
      </c>
      <c r="I507">
        <v>11</v>
      </c>
      <c r="J507">
        <v>3</v>
      </c>
      <c r="K507">
        <v>4</v>
      </c>
      <c r="L507">
        <v>11</v>
      </c>
      <c r="M507">
        <v>11</v>
      </c>
      <c r="N507" s="11">
        <f t="shared" si="92"/>
        <v>0</v>
      </c>
      <c r="O507" s="9">
        <f t="shared" si="93"/>
        <v>0</v>
      </c>
      <c r="P507" s="9">
        <f t="shared" si="94"/>
        <v>0</v>
      </c>
      <c r="Q507" s="32">
        <f t="shared" si="95"/>
        <v>-0.59259259259259256</v>
      </c>
      <c r="R507" s="33"/>
    </row>
    <row r="508" spans="1:18" ht="22.5" x14ac:dyDescent="0.2">
      <c r="A508" s="21"/>
      <c r="B508" s="18"/>
      <c r="C508" s="20" t="s">
        <v>564</v>
      </c>
      <c r="D508">
        <v>41</v>
      </c>
      <c r="E508">
        <v>13</v>
      </c>
      <c r="F508">
        <v>9</v>
      </c>
      <c r="G508">
        <v>11</v>
      </c>
      <c r="H508">
        <v>5</v>
      </c>
      <c r="I508">
        <v>10</v>
      </c>
      <c r="J508">
        <v>10</v>
      </c>
      <c r="K508">
        <v>9</v>
      </c>
      <c r="L508">
        <v>16</v>
      </c>
      <c r="M508">
        <v>15</v>
      </c>
      <c r="N508" s="11">
        <f t="shared" si="92"/>
        <v>-1</v>
      </c>
      <c r="O508" s="9">
        <f t="shared" si="93"/>
        <v>-6.25E-2</v>
      </c>
      <c r="P508" s="9">
        <f t="shared" si="94"/>
        <v>0.5</v>
      </c>
      <c r="Q508" s="9">
        <f t="shared" si="95"/>
        <v>-0.63414634146341464</v>
      </c>
    </row>
    <row r="509" spans="1:18" x14ac:dyDescent="0.2">
      <c r="A509" s="21"/>
      <c r="B509" s="18"/>
      <c r="C509" s="20" t="s">
        <v>705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1</v>
      </c>
      <c r="N509" s="11">
        <f t="shared" ref="N509" si="100">M509-L509</f>
        <v>1</v>
      </c>
      <c r="O509" s="9" t="str">
        <f t="shared" ref="O509" si="101">IFERROR((M509-L509)/L509,"n/a")</f>
        <v>n/a</v>
      </c>
      <c r="P509" s="9" t="str">
        <f t="shared" si="94"/>
        <v>n/a</v>
      </c>
      <c r="Q509" s="32" t="str">
        <f t="shared" si="95"/>
        <v>n/a</v>
      </c>
      <c r="R509" s="33"/>
    </row>
    <row r="510" spans="1:18" x14ac:dyDescent="0.2">
      <c r="A510" s="21"/>
      <c r="B510" s="18" t="s">
        <v>565</v>
      </c>
      <c r="C510" s="20" t="s">
        <v>566</v>
      </c>
      <c r="D510">
        <v>13</v>
      </c>
      <c r="E510">
        <v>5</v>
      </c>
      <c r="F510">
        <v>0</v>
      </c>
      <c r="G510">
        <v>1</v>
      </c>
      <c r="H510">
        <v>1</v>
      </c>
      <c r="I510">
        <v>0</v>
      </c>
      <c r="J510">
        <v>2</v>
      </c>
      <c r="K510">
        <v>5</v>
      </c>
      <c r="L510">
        <v>6</v>
      </c>
      <c r="M510">
        <v>2</v>
      </c>
      <c r="N510" s="11">
        <f t="shared" si="92"/>
        <v>-4</v>
      </c>
      <c r="O510" s="9">
        <f t="shared" si="93"/>
        <v>-0.66666666666666663</v>
      </c>
      <c r="P510" s="9" t="str">
        <f t="shared" si="94"/>
        <v>n/a</v>
      </c>
      <c r="Q510" s="9">
        <f t="shared" si="95"/>
        <v>-0.84615384615384615</v>
      </c>
    </row>
    <row r="511" spans="1:18" x14ac:dyDescent="0.2">
      <c r="A511" s="21"/>
      <c r="B511" s="18"/>
      <c r="C511" s="20" t="s">
        <v>567</v>
      </c>
      <c r="D511">
        <v>7</v>
      </c>
      <c r="E511">
        <v>8</v>
      </c>
      <c r="F511">
        <v>4</v>
      </c>
      <c r="G511">
        <v>7</v>
      </c>
      <c r="H511">
        <v>4</v>
      </c>
      <c r="I511">
        <v>5</v>
      </c>
      <c r="J511">
        <v>7</v>
      </c>
      <c r="K511">
        <v>9</v>
      </c>
      <c r="L511">
        <v>11</v>
      </c>
      <c r="M511">
        <v>7</v>
      </c>
      <c r="N511" s="11">
        <f t="shared" si="92"/>
        <v>-4</v>
      </c>
      <c r="O511" s="9">
        <f t="shared" si="93"/>
        <v>-0.36363636363636365</v>
      </c>
      <c r="P511" s="9">
        <f t="shared" si="94"/>
        <v>0.4</v>
      </c>
      <c r="Q511" s="32">
        <f t="shared" si="95"/>
        <v>0</v>
      </c>
      <c r="R511" s="33"/>
    </row>
    <row r="512" spans="1:18" x14ac:dyDescent="0.2">
      <c r="A512" s="21"/>
      <c r="B512" s="18"/>
      <c r="C512" s="20" t="s">
        <v>568</v>
      </c>
      <c r="D512">
        <v>151</v>
      </c>
      <c r="E512">
        <v>76</v>
      </c>
      <c r="F512">
        <v>42</v>
      </c>
      <c r="G512">
        <v>25</v>
      </c>
      <c r="H512">
        <v>53</v>
      </c>
      <c r="I512">
        <v>45</v>
      </c>
      <c r="J512">
        <v>36</v>
      </c>
      <c r="K512">
        <v>34</v>
      </c>
      <c r="L512">
        <v>31</v>
      </c>
      <c r="M512">
        <v>29</v>
      </c>
      <c r="N512" s="11">
        <f t="shared" si="92"/>
        <v>-2</v>
      </c>
      <c r="O512" s="9">
        <f t="shared" si="93"/>
        <v>-6.4516129032258063E-2</v>
      </c>
      <c r="P512" s="9">
        <f t="shared" si="94"/>
        <v>-0.35555555555555557</v>
      </c>
      <c r="Q512" s="9">
        <f t="shared" si="95"/>
        <v>-0.80794701986754969</v>
      </c>
    </row>
    <row r="513" spans="1:18" x14ac:dyDescent="0.2">
      <c r="A513" s="21"/>
      <c r="B513" s="18"/>
      <c r="C513" s="20" t="s">
        <v>569</v>
      </c>
      <c r="D513">
        <v>428</v>
      </c>
      <c r="E513">
        <v>280</v>
      </c>
      <c r="F513">
        <v>153</v>
      </c>
      <c r="G513">
        <v>145</v>
      </c>
      <c r="H513">
        <v>105</v>
      </c>
      <c r="I513">
        <v>114</v>
      </c>
      <c r="J513">
        <v>108</v>
      </c>
      <c r="K513">
        <v>98</v>
      </c>
      <c r="L513">
        <v>71</v>
      </c>
      <c r="M513">
        <v>78</v>
      </c>
      <c r="N513" s="11">
        <f t="shared" si="92"/>
        <v>7</v>
      </c>
      <c r="O513" s="9">
        <f t="shared" si="93"/>
        <v>9.8591549295774641E-2</v>
      </c>
      <c r="P513" s="9">
        <f t="shared" si="94"/>
        <v>-0.31578947368421051</v>
      </c>
      <c r="Q513" s="32">
        <f t="shared" si="95"/>
        <v>-0.81775700934579443</v>
      </c>
      <c r="R513" s="33"/>
    </row>
    <row r="514" spans="1:18" ht="22.5" x14ac:dyDescent="0.2">
      <c r="A514" s="21"/>
      <c r="B514" s="18"/>
      <c r="C514" s="20" t="s">
        <v>613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1</v>
      </c>
      <c r="J514">
        <v>0</v>
      </c>
      <c r="K514">
        <v>0</v>
      </c>
      <c r="L514">
        <v>0</v>
      </c>
      <c r="M514">
        <v>0</v>
      </c>
      <c r="N514" s="11">
        <f t="shared" ref="N514:N532" si="102">M514-L514</f>
        <v>0</v>
      </c>
      <c r="O514" s="9" t="str">
        <f t="shared" ref="O514:O532" si="103">IFERROR((M514-L514)/L514,"n/a")</f>
        <v>n/a</v>
      </c>
      <c r="P514" s="9">
        <f t="shared" si="94"/>
        <v>-1</v>
      </c>
      <c r="Q514" s="9" t="str">
        <f t="shared" si="95"/>
        <v>n/a</v>
      </c>
    </row>
    <row r="515" spans="1:18" x14ac:dyDescent="0.2">
      <c r="A515" s="21"/>
      <c r="B515" s="18"/>
      <c r="C515" s="20" t="s">
        <v>570</v>
      </c>
      <c r="D515">
        <v>20</v>
      </c>
      <c r="E515">
        <v>22</v>
      </c>
      <c r="F515">
        <v>20</v>
      </c>
      <c r="G515">
        <v>15</v>
      </c>
      <c r="H515">
        <v>23</v>
      </c>
      <c r="I515">
        <v>12</v>
      </c>
      <c r="J515">
        <v>37</v>
      </c>
      <c r="K515">
        <v>15</v>
      </c>
      <c r="L515">
        <v>15</v>
      </c>
      <c r="M515">
        <v>16</v>
      </c>
      <c r="N515" s="11">
        <f t="shared" si="102"/>
        <v>1</v>
      </c>
      <c r="O515" s="9">
        <f t="shared" si="103"/>
        <v>6.6666666666666666E-2</v>
      </c>
      <c r="P515" s="9">
        <f t="shared" si="94"/>
        <v>0.33333333333333331</v>
      </c>
      <c r="Q515" s="32">
        <f t="shared" si="95"/>
        <v>-0.2</v>
      </c>
      <c r="R515" s="33"/>
    </row>
    <row r="516" spans="1:18" x14ac:dyDescent="0.2">
      <c r="A516" s="21"/>
      <c r="B516" s="18" t="s">
        <v>571</v>
      </c>
      <c r="C516" s="20" t="s">
        <v>572</v>
      </c>
      <c r="D516">
        <v>4</v>
      </c>
      <c r="E516">
        <v>5</v>
      </c>
      <c r="F516">
        <v>10</v>
      </c>
      <c r="G516">
        <v>3</v>
      </c>
      <c r="H516">
        <v>4</v>
      </c>
      <c r="I516">
        <v>15</v>
      </c>
      <c r="J516">
        <v>15</v>
      </c>
      <c r="K516">
        <v>6</v>
      </c>
      <c r="L516">
        <v>7</v>
      </c>
      <c r="M516">
        <v>7</v>
      </c>
      <c r="N516" s="11">
        <f t="shared" si="102"/>
        <v>0</v>
      </c>
      <c r="O516" s="9">
        <f t="shared" si="103"/>
        <v>0</v>
      </c>
      <c r="P516" s="9">
        <f t="shared" si="94"/>
        <v>-0.53333333333333333</v>
      </c>
      <c r="Q516" s="9">
        <f t="shared" si="95"/>
        <v>0.75</v>
      </c>
    </row>
    <row r="517" spans="1:18" x14ac:dyDescent="0.2">
      <c r="A517" s="21"/>
      <c r="B517" s="18"/>
      <c r="C517" s="20" t="s">
        <v>573</v>
      </c>
      <c r="D517">
        <v>6</v>
      </c>
      <c r="E517">
        <v>5</v>
      </c>
      <c r="F517">
        <v>9</v>
      </c>
      <c r="G517">
        <v>6</v>
      </c>
      <c r="H517">
        <v>8</v>
      </c>
      <c r="I517">
        <v>4</v>
      </c>
      <c r="J517">
        <v>6</v>
      </c>
      <c r="K517">
        <v>13</v>
      </c>
      <c r="L517">
        <v>10</v>
      </c>
      <c r="M517">
        <v>7</v>
      </c>
      <c r="N517" s="11">
        <f t="shared" si="102"/>
        <v>-3</v>
      </c>
      <c r="O517" s="9">
        <f t="shared" si="103"/>
        <v>-0.3</v>
      </c>
      <c r="P517" s="9">
        <f t="shared" si="94"/>
        <v>0.75</v>
      </c>
      <c r="Q517" s="32">
        <f t="shared" si="95"/>
        <v>0.16666666666666666</v>
      </c>
      <c r="R517" s="33"/>
    </row>
    <row r="518" spans="1:18" x14ac:dyDescent="0.2">
      <c r="A518" s="21"/>
      <c r="B518" s="18" t="s">
        <v>574</v>
      </c>
      <c r="C518" s="20" t="s">
        <v>575</v>
      </c>
      <c r="D518">
        <v>154</v>
      </c>
      <c r="E518">
        <v>254</v>
      </c>
      <c r="F518">
        <v>463</v>
      </c>
      <c r="G518">
        <v>467</v>
      </c>
      <c r="H518">
        <v>241</v>
      </c>
      <c r="I518">
        <v>325</v>
      </c>
      <c r="J518">
        <v>402</v>
      </c>
      <c r="K518">
        <v>556</v>
      </c>
      <c r="L518">
        <v>822</v>
      </c>
      <c r="M518">
        <v>791</v>
      </c>
      <c r="N518" s="11">
        <f t="shared" si="102"/>
        <v>-31</v>
      </c>
      <c r="O518" s="9">
        <f t="shared" si="103"/>
        <v>-3.7712895377128956E-2</v>
      </c>
      <c r="P518" s="9">
        <f t="shared" ref="P518:P532" si="104">IFERROR((M518-I518)/I518,"n/a")</f>
        <v>1.4338461538461538</v>
      </c>
      <c r="Q518" s="9">
        <f t="shared" ref="Q518:Q532" si="105">IFERROR((M518-D518)/D518,"n/a")</f>
        <v>4.1363636363636367</v>
      </c>
    </row>
    <row r="519" spans="1:18" ht="22.5" x14ac:dyDescent="0.2">
      <c r="A519" s="21"/>
      <c r="B519" s="18"/>
      <c r="C519" s="20" t="s">
        <v>576</v>
      </c>
      <c r="D519">
        <v>147</v>
      </c>
      <c r="E519">
        <v>136</v>
      </c>
      <c r="F519">
        <v>153</v>
      </c>
      <c r="G519">
        <v>162</v>
      </c>
      <c r="H519">
        <v>159</v>
      </c>
      <c r="I519">
        <v>130</v>
      </c>
      <c r="J519">
        <v>162</v>
      </c>
      <c r="K519">
        <v>206</v>
      </c>
      <c r="L519">
        <v>204</v>
      </c>
      <c r="M519">
        <v>172</v>
      </c>
      <c r="N519" s="11">
        <f t="shared" si="102"/>
        <v>-32</v>
      </c>
      <c r="O519" s="9">
        <f t="shared" si="103"/>
        <v>-0.15686274509803921</v>
      </c>
      <c r="P519" s="9">
        <f t="shared" si="104"/>
        <v>0.32307692307692309</v>
      </c>
      <c r="Q519" s="32">
        <f t="shared" si="105"/>
        <v>0.17006802721088435</v>
      </c>
      <c r="R519" s="33"/>
    </row>
    <row r="520" spans="1:18" x14ac:dyDescent="0.2">
      <c r="A520" s="21"/>
      <c r="B520" s="18"/>
      <c r="C520" s="20" t="s">
        <v>577</v>
      </c>
      <c r="D520">
        <v>18</v>
      </c>
      <c r="E520">
        <v>15</v>
      </c>
      <c r="F520">
        <v>21</v>
      </c>
      <c r="G520">
        <v>25</v>
      </c>
      <c r="H520">
        <v>11</v>
      </c>
      <c r="I520">
        <v>8</v>
      </c>
      <c r="J520">
        <v>8</v>
      </c>
      <c r="K520">
        <v>8</v>
      </c>
      <c r="L520">
        <v>7</v>
      </c>
      <c r="M520">
        <v>0</v>
      </c>
      <c r="N520" s="11">
        <f t="shared" si="102"/>
        <v>-7</v>
      </c>
      <c r="O520" s="9">
        <f t="shared" si="103"/>
        <v>-1</v>
      </c>
      <c r="P520" s="9">
        <f t="shared" si="104"/>
        <v>-1</v>
      </c>
      <c r="Q520" s="9">
        <f t="shared" si="105"/>
        <v>-1</v>
      </c>
    </row>
    <row r="521" spans="1:18" x14ac:dyDescent="0.2">
      <c r="A521" s="21"/>
      <c r="B521" s="18" t="s">
        <v>578</v>
      </c>
      <c r="C521" s="20" t="s">
        <v>579</v>
      </c>
      <c r="D521">
        <v>60</v>
      </c>
      <c r="E521">
        <v>208</v>
      </c>
      <c r="F521">
        <v>299</v>
      </c>
      <c r="G521">
        <v>394</v>
      </c>
      <c r="H521">
        <v>346</v>
      </c>
      <c r="I521">
        <v>335</v>
      </c>
      <c r="J521">
        <v>357</v>
      </c>
      <c r="K521">
        <v>425</v>
      </c>
      <c r="L521">
        <v>435</v>
      </c>
      <c r="M521">
        <v>887</v>
      </c>
      <c r="N521" s="11">
        <f t="shared" si="102"/>
        <v>452</v>
      </c>
      <c r="O521" s="9">
        <f t="shared" si="103"/>
        <v>1.0390804597701149</v>
      </c>
      <c r="P521" s="9">
        <f t="shared" si="104"/>
        <v>1.6477611940298507</v>
      </c>
      <c r="Q521" s="32">
        <f t="shared" si="105"/>
        <v>13.783333333333333</v>
      </c>
      <c r="R521" s="33"/>
    </row>
    <row r="522" spans="1:18" x14ac:dyDescent="0.2">
      <c r="A522" s="21"/>
      <c r="B522" s="18"/>
      <c r="C522" s="20" t="s">
        <v>580</v>
      </c>
      <c r="D522">
        <v>40</v>
      </c>
      <c r="E522">
        <v>45</v>
      </c>
      <c r="F522">
        <v>48</v>
      </c>
      <c r="G522">
        <v>37</v>
      </c>
      <c r="H522">
        <v>31</v>
      </c>
      <c r="I522">
        <v>24</v>
      </c>
      <c r="J522">
        <v>26</v>
      </c>
      <c r="K522">
        <v>17</v>
      </c>
      <c r="L522">
        <v>22</v>
      </c>
      <c r="M522">
        <v>30</v>
      </c>
      <c r="N522" s="11">
        <f t="shared" si="102"/>
        <v>8</v>
      </c>
      <c r="O522" s="9">
        <f t="shared" si="103"/>
        <v>0.36363636363636365</v>
      </c>
      <c r="P522" s="9">
        <f t="shared" si="104"/>
        <v>0.25</v>
      </c>
      <c r="Q522" s="9">
        <f t="shared" si="105"/>
        <v>-0.25</v>
      </c>
    </row>
    <row r="523" spans="1:18" x14ac:dyDescent="0.2">
      <c r="A523" s="21"/>
      <c r="B523" s="18"/>
      <c r="C523" s="20" t="s">
        <v>581</v>
      </c>
      <c r="D523">
        <v>5</v>
      </c>
      <c r="E523">
        <v>4</v>
      </c>
      <c r="F523">
        <v>4</v>
      </c>
      <c r="G523">
        <v>9</v>
      </c>
      <c r="H523">
        <v>7</v>
      </c>
      <c r="I523">
        <v>20</v>
      </c>
      <c r="J523">
        <v>29</v>
      </c>
      <c r="K523">
        <v>25</v>
      </c>
      <c r="L523">
        <v>6</v>
      </c>
      <c r="M523">
        <v>0</v>
      </c>
      <c r="N523" s="11">
        <f t="shared" si="102"/>
        <v>-6</v>
      </c>
      <c r="O523" s="9">
        <f t="shared" si="103"/>
        <v>-1</v>
      </c>
      <c r="P523" s="9">
        <f t="shared" si="104"/>
        <v>-1</v>
      </c>
      <c r="Q523" s="32">
        <f t="shared" si="105"/>
        <v>-1</v>
      </c>
      <c r="R523" s="33"/>
    </row>
    <row r="524" spans="1:18" x14ac:dyDescent="0.2">
      <c r="A524" s="21"/>
      <c r="B524" s="18"/>
      <c r="C524" s="20" t="s">
        <v>582</v>
      </c>
      <c r="D524">
        <v>0</v>
      </c>
      <c r="E524">
        <v>2</v>
      </c>
      <c r="F524">
        <v>1</v>
      </c>
      <c r="G524">
        <v>0</v>
      </c>
      <c r="H524">
        <v>0</v>
      </c>
      <c r="I524">
        <v>1</v>
      </c>
      <c r="J524">
        <v>1</v>
      </c>
      <c r="K524">
        <v>0</v>
      </c>
      <c r="L524">
        <v>1</v>
      </c>
      <c r="M524">
        <v>0</v>
      </c>
      <c r="N524" s="11">
        <f t="shared" si="102"/>
        <v>-1</v>
      </c>
      <c r="O524" s="9">
        <f t="shared" si="103"/>
        <v>-1</v>
      </c>
      <c r="P524" s="9">
        <f t="shared" si="104"/>
        <v>-1</v>
      </c>
      <c r="Q524" s="9" t="str">
        <f t="shared" si="105"/>
        <v>n/a</v>
      </c>
    </row>
    <row r="525" spans="1:18" ht="22.5" x14ac:dyDescent="0.2">
      <c r="A525" s="21"/>
      <c r="B525" s="18" t="s">
        <v>583</v>
      </c>
      <c r="C525" s="20" t="s">
        <v>584</v>
      </c>
      <c r="D525">
        <v>0</v>
      </c>
      <c r="E525">
        <v>0</v>
      </c>
      <c r="F525">
        <v>0</v>
      </c>
      <c r="G525">
        <v>1</v>
      </c>
      <c r="H525">
        <v>2</v>
      </c>
      <c r="I525">
        <v>0</v>
      </c>
      <c r="J525">
        <v>0</v>
      </c>
      <c r="K525">
        <v>0</v>
      </c>
      <c r="L525">
        <v>0</v>
      </c>
      <c r="M525">
        <v>4</v>
      </c>
      <c r="N525" s="11">
        <f t="shared" si="102"/>
        <v>4</v>
      </c>
      <c r="O525" s="9" t="str">
        <f t="shared" si="103"/>
        <v>n/a</v>
      </c>
      <c r="P525" s="9" t="str">
        <f t="shared" si="104"/>
        <v>n/a</v>
      </c>
      <c r="Q525" s="32" t="str">
        <f t="shared" si="105"/>
        <v>n/a</v>
      </c>
      <c r="R525" s="33"/>
    </row>
    <row r="526" spans="1:18" ht="22.5" x14ac:dyDescent="0.2">
      <c r="A526" s="21" t="s">
        <v>602</v>
      </c>
      <c r="B526" s="18" t="s">
        <v>585</v>
      </c>
      <c r="C526" s="20" t="s">
        <v>586</v>
      </c>
      <c r="D526">
        <v>3</v>
      </c>
      <c r="E526">
        <v>3</v>
      </c>
      <c r="F526">
        <v>6</v>
      </c>
      <c r="G526">
        <v>6</v>
      </c>
      <c r="H526">
        <v>7</v>
      </c>
      <c r="I526">
        <v>7</v>
      </c>
      <c r="J526">
        <v>3</v>
      </c>
      <c r="K526">
        <v>5</v>
      </c>
      <c r="L526">
        <v>5</v>
      </c>
      <c r="M526">
        <v>3</v>
      </c>
      <c r="N526" s="11">
        <f t="shared" si="102"/>
        <v>-2</v>
      </c>
      <c r="O526" s="9">
        <f t="shared" si="103"/>
        <v>-0.4</v>
      </c>
      <c r="P526" s="9">
        <f t="shared" si="104"/>
        <v>-0.5714285714285714</v>
      </c>
      <c r="Q526" s="9">
        <f t="shared" si="105"/>
        <v>0</v>
      </c>
    </row>
    <row r="527" spans="1:18" ht="22.5" x14ac:dyDescent="0.2">
      <c r="A527" s="21"/>
      <c r="B527" s="18" t="s">
        <v>587</v>
      </c>
      <c r="C527" s="20" t="s">
        <v>588</v>
      </c>
      <c r="D527">
        <v>8</v>
      </c>
      <c r="E527">
        <v>15</v>
      </c>
      <c r="F527">
        <v>16</v>
      </c>
      <c r="G527">
        <v>17</v>
      </c>
      <c r="H527">
        <v>13</v>
      </c>
      <c r="I527">
        <v>9</v>
      </c>
      <c r="J527">
        <v>12</v>
      </c>
      <c r="K527">
        <v>13</v>
      </c>
      <c r="L527">
        <v>16</v>
      </c>
      <c r="M527">
        <v>14</v>
      </c>
      <c r="N527" s="11">
        <f t="shared" si="102"/>
        <v>-2</v>
      </c>
      <c r="O527" s="9">
        <f t="shared" si="103"/>
        <v>-0.125</v>
      </c>
      <c r="P527" s="9">
        <f t="shared" si="104"/>
        <v>0.55555555555555558</v>
      </c>
      <c r="Q527" s="32">
        <f t="shared" si="105"/>
        <v>0.75</v>
      </c>
      <c r="R527" s="33"/>
    </row>
    <row r="528" spans="1:18" x14ac:dyDescent="0.2">
      <c r="A528" s="21"/>
      <c r="B528" s="18"/>
      <c r="C528" s="20" t="s">
        <v>701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1</v>
      </c>
      <c r="N528" s="11"/>
      <c r="O528" s="9"/>
      <c r="P528" s="9" t="str">
        <f t="shared" si="104"/>
        <v>n/a</v>
      </c>
      <c r="Q528" s="9" t="str">
        <f t="shared" si="105"/>
        <v>n/a</v>
      </c>
    </row>
    <row r="529" spans="1:18" x14ac:dyDescent="0.2">
      <c r="A529" s="21"/>
      <c r="B529" s="18"/>
      <c r="C529" s="20" t="s">
        <v>589</v>
      </c>
      <c r="D529">
        <v>0</v>
      </c>
      <c r="E529">
        <v>0</v>
      </c>
      <c r="F529">
        <v>1</v>
      </c>
      <c r="G529">
        <v>1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 s="11">
        <f t="shared" si="102"/>
        <v>0</v>
      </c>
      <c r="O529" s="9" t="str">
        <f t="shared" si="103"/>
        <v>n/a</v>
      </c>
      <c r="P529" s="9" t="str">
        <f t="shared" si="104"/>
        <v>n/a</v>
      </c>
      <c r="Q529" s="32" t="str">
        <f t="shared" si="105"/>
        <v>n/a</v>
      </c>
      <c r="R529" s="33"/>
    </row>
    <row r="530" spans="1:18" ht="22.5" x14ac:dyDescent="0.2">
      <c r="A530" s="21" t="s">
        <v>603</v>
      </c>
      <c r="B530" s="18" t="s">
        <v>590</v>
      </c>
      <c r="C530" s="20" t="s">
        <v>591</v>
      </c>
      <c r="D530">
        <v>3</v>
      </c>
      <c r="E530">
        <v>8</v>
      </c>
      <c r="F530">
        <v>6</v>
      </c>
      <c r="G530">
        <v>9</v>
      </c>
      <c r="H530">
        <v>5</v>
      </c>
      <c r="I530">
        <v>3</v>
      </c>
      <c r="J530">
        <v>2</v>
      </c>
      <c r="K530">
        <v>2</v>
      </c>
      <c r="L530">
        <v>1</v>
      </c>
      <c r="M530">
        <v>0</v>
      </c>
      <c r="N530" s="11">
        <f t="shared" si="102"/>
        <v>-1</v>
      </c>
      <c r="O530" s="9">
        <f t="shared" si="103"/>
        <v>-1</v>
      </c>
      <c r="P530" s="9">
        <f t="shared" si="104"/>
        <v>-1</v>
      </c>
      <c r="Q530" s="9">
        <f t="shared" si="105"/>
        <v>-1</v>
      </c>
    </row>
    <row r="531" spans="1:18" x14ac:dyDescent="0.2">
      <c r="A531" s="21"/>
      <c r="B531" s="18"/>
      <c r="C531" s="20" t="s">
        <v>592</v>
      </c>
      <c r="D531">
        <v>5</v>
      </c>
      <c r="E531">
        <v>5</v>
      </c>
      <c r="F531">
        <v>1</v>
      </c>
      <c r="G531">
        <v>3</v>
      </c>
      <c r="H531">
        <v>1</v>
      </c>
      <c r="I531">
        <v>1</v>
      </c>
      <c r="J531">
        <v>0</v>
      </c>
      <c r="K531">
        <v>1</v>
      </c>
      <c r="L531">
        <v>1</v>
      </c>
      <c r="M531">
        <v>1</v>
      </c>
      <c r="N531" s="11">
        <f t="shared" si="102"/>
        <v>0</v>
      </c>
      <c r="O531" s="9">
        <f t="shared" si="103"/>
        <v>0</v>
      </c>
      <c r="P531" s="9">
        <f t="shared" si="104"/>
        <v>0</v>
      </c>
      <c r="Q531" s="32">
        <f t="shared" si="105"/>
        <v>-0.8</v>
      </c>
      <c r="R531" s="33"/>
    </row>
    <row r="532" spans="1:18" x14ac:dyDescent="0.2">
      <c r="A532" s="18"/>
      <c r="B532" s="18"/>
      <c r="C532" s="20" t="s">
        <v>593</v>
      </c>
      <c r="D532">
        <v>1</v>
      </c>
      <c r="E532">
        <v>4</v>
      </c>
      <c r="F532">
        <v>2</v>
      </c>
      <c r="G532">
        <v>3</v>
      </c>
      <c r="H532">
        <v>3</v>
      </c>
      <c r="I532">
        <v>1</v>
      </c>
      <c r="J532">
        <v>2</v>
      </c>
      <c r="K532">
        <v>0</v>
      </c>
      <c r="L532">
        <v>1</v>
      </c>
      <c r="M532">
        <v>1</v>
      </c>
      <c r="N532" s="11">
        <f t="shared" si="102"/>
        <v>0</v>
      </c>
      <c r="O532" s="9">
        <f t="shared" si="103"/>
        <v>0</v>
      </c>
      <c r="P532" s="9">
        <f t="shared" si="104"/>
        <v>0</v>
      </c>
      <c r="Q532" s="9">
        <f t="shared" si="105"/>
        <v>0</v>
      </c>
    </row>
    <row r="533" spans="1:18" x14ac:dyDescent="0.2">
      <c r="A533" t="s">
        <v>710</v>
      </c>
    </row>
  </sheetData>
  <sheetProtection algorithmName="SHA-512" hashValue="HGF7sdbQ95P3/lF37d59ciG30QOqOUkZnO+sGSmGgvr5TQsVKQM0zqvN9qs4RbHdPBStKkR/Es41eNk4mIJN3w==" saltValue="/liaH4B6Vb4BYK96a/SF1Q==" spinCount="100000" sheet="1" objects="1" scenarios="1"/>
  <conditionalFormatting sqref="B5:M531 N7 A532:M532">
    <cfRule type="expression" dxfId="5" priority="3">
      <formula>MOD(ROW(),2)&gt;0</formula>
    </cfRule>
  </conditionalFormatting>
  <conditionalFormatting sqref="N5:Q532">
    <cfRule type="expression" dxfId="4" priority="1">
      <formula>MOD(ROW(),2)&gt;0</formula>
    </cfRule>
    <cfRule type="expression" dxfId="3" priority="2">
      <formula>MOD(ROW(),2)&gt;0+$A$5</formula>
    </cfRule>
  </conditionalFormatting>
  <pageMargins left="0.2" right="0.2" top="0.75" bottom="0.75" header="0.3" footer="0.3"/>
  <pageSetup orientation="landscape" r:id="rId1"/>
  <headerFooter>
    <oddHeader>&amp;C&amp;"Calibri"&amp;10&amp;K000000 WSU PRIVATE&amp;1#_x000D_</oddHeader>
    <oddFooter>&amp;C_x000D_&amp;1#&amp;"Calibri"&amp;10&amp;K000000 WSU PRIVATE</oddFooter>
  </headerFooter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xr2:uid="{F924FA04-44CE-4B22-863E-3B0866A1DE3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Spring!D5:M5</xm:f>
              <xm:sqref>R5</xm:sqref>
            </x14:sparkline>
            <x14:sparkline>
              <xm:f>Spring!D6:M6</xm:f>
              <xm:sqref>R6</xm:sqref>
            </x14:sparkline>
            <x14:sparkline>
              <xm:f>Spring!D7:M7</xm:f>
              <xm:sqref>R7</xm:sqref>
            </x14:sparkline>
            <x14:sparkline>
              <xm:f>Spring!D8:M8</xm:f>
              <xm:sqref>R8</xm:sqref>
            </x14:sparkline>
            <x14:sparkline>
              <xm:f>Spring!D9:M9</xm:f>
              <xm:sqref>R9</xm:sqref>
            </x14:sparkline>
            <x14:sparkline>
              <xm:f>Spring!D10:M10</xm:f>
              <xm:sqref>R10</xm:sqref>
            </x14:sparkline>
            <x14:sparkline>
              <xm:f>Spring!D11:M11</xm:f>
              <xm:sqref>R11</xm:sqref>
            </x14:sparkline>
            <x14:sparkline>
              <xm:f>Spring!D12:M12</xm:f>
              <xm:sqref>R12</xm:sqref>
            </x14:sparkline>
            <x14:sparkline>
              <xm:f>Spring!D13:M13</xm:f>
              <xm:sqref>R13</xm:sqref>
            </x14:sparkline>
            <x14:sparkline>
              <xm:f>Spring!D14:M14</xm:f>
              <xm:sqref>R14</xm:sqref>
            </x14:sparkline>
            <x14:sparkline>
              <xm:f>Spring!D15:M15</xm:f>
              <xm:sqref>R15</xm:sqref>
            </x14:sparkline>
            <x14:sparkline>
              <xm:f>Spring!D16:M16</xm:f>
              <xm:sqref>R16</xm:sqref>
            </x14:sparkline>
            <x14:sparkline>
              <xm:f>Spring!D17:M17</xm:f>
              <xm:sqref>R17</xm:sqref>
            </x14:sparkline>
            <x14:sparkline>
              <xm:f>Spring!D18:M18</xm:f>
              <xm:sqref>R18</xm:sqref>
            </x14:sparkline>
            <x14:sparkline>
              <xm:f>Spring!D19:M19</xm:f>
              <xm:sqref>R19</xm:sqref>
            </x14:sparkline>
            <x14:sparkline>
              <xm:f>Spring!D20:M20</xm:f>
              <xm:sqref>R20</xm:sqref>
            </x14:sparkline>
            <x14:sparkline>
              <xm:f>Spring!D21:M21</xm:f>
              <xm:sqref>R21</xm:sqref>
            </x14:sparkline>
            <x14:sparkline>
              <xm:f>Spring!D22:M22</xm:f>
              <xm:sqref>R22</xm:sqref>
            </x14:sparkline>
            <x14:sparkline>
              <xm:f>Spring!D23:M23</xm:f>
              <xm:sqref>R23</xm:sqref>
            </x14:sparkline>
            <x14:sparkline>
              <xm:f>Spring!D24:M24</xm:f>
              <xm:sqref>R24</xm:sqref>
            </x14:sparkline>
            <x14:sparkline>
              <xm:f>Spring!D25:M25</xm:f>
              <xm:sqref>R25</xm:sqref>
            </x14:sparkline>
            <x14:sparkline>
              <xm:f>Spring!D26:M26</xm:f>
              <xm:sqref>R26</xm:sqref>
            </x14:sparkline>
            <x14:sparkline>
              <xm:f>Spring!D27:M27</xm:f>
              <xm:sqref>R27</xm:sqref>
            </x14:sparkline>
            <x14:sparkline>
              <xm:f>Spring!D28:M28</xm:f>
              <xm:sqref>R28</xm:sqref>
            </x14:sparkline>
            <x14:sparkline>
              <xm:f>Spring!D29:M29</xm:f>
              <xm:sqref>R29</xm:sqref>
            </x14:sparkline>
            <x14:sparkline>
              <xm:f>Spring!D30:M30</xm:f>
              <xm:sqref>R30</xm:sqref>
            </x14:sparkline>
            <x14:sparkline>
              <xm:f>Spring!D31:M31</xm:f>
              <xm:sqref>R31</xm:sqref>
            </x14:sparkline>
            <x14:sparkline>
              <xm:f>Spring!D32:M32</xm:f>
              <xm:sqref>R32</xm:sqref>
            </x14:sparkline>
            <x14:sparkline>
              <xm:f>Spring!D33:M33</xm:f>
              <xm:sqref>R33</xm:sqref>
            </x14:sparkline>
            <x14:sparkline>
              <xm:f>Spring!D34:M34</xm:f>
              <xm:sqref>R34</xm:sqref>
            </x14:sparkline>
            <x14:sparkline>
              <xm:f>Spring!D35:M35</xm:f>
              <xm:sqref>R35</xm:sqref>
            </x14:sparkline>
            <x14:sparkline>
              <xm:f>Spring!D36:M36</xm:f>
              <xm:sqref>R36</xm:sqref>
            </x14:sparkline>
            <x14:sparkline>
              <xm:f>Spring!D37:M37</xm:f>
              <xm:sqref>R37</xm:sqref>
            </x14:sparkline>
            <x14:sparkline>
              <xm:f>Spring!D38:M38</xm:f>
              <xm:sqref>R38</xm:sqref>
            </x14:sparkline>
            <x14:sparkline>
              <xm:f>Spring!D39:M39</xm:f>
              <xm:sqref>R39</xm:sqref>
            </x14:sparkline>
            <x14:sparkline>
              <xm:f>Spring!D40:M40</xm:f>
              <xm:sqref>R40</xm:sqref>
            </x14:sparkline>
            <x14:sparkline>
              <xm:f>Spring!D41:M41</xm:f>
              <xm:sqref>R41</xm:sqref>
            </x14:sparkline>
            <x14:sparkline>
              <xm:f>Spring!D42:M42</xm:f>
              <xm:sqref>R42</xm:sqref>
            </x14:sparkline>
            <x14:sparkline>
              <xm:f>Spring!D43:M43</xm:f>
              <xm:sqref>R43</xm:sqref>
            </x14:sparkline>
            <x14:sparkline>
              <xm:f>Spring!D44:M44</xm:f>
              <xm:sqref>R44</xm:sqref>
            </x14:sparkline>
            <x14:sparkline>
              <xm:f>Spring!D45:M45</xm:f>
              <xm:sqref>R45</xm:sqref>
            </x14:sparkline>
            <x14:sparkline>
              <xm:f>Spring!D46:M46</xm:f>
              <xm:sqref>R46</xm:sqref>
            </x14:sparkline>
            <x14:sparkline>
              <xm:f>Spring!D47:M47</xm:f>
              <xm:sqref>R47</xm:sqref>
            </x14:sparkline>
            <x14:sparkline>
              <xm:f>Spring!D48:M48</xm:f>
              <xm:sqref>R48</xm:sqref>
            </x14:sparkline>
            <x14:sparkline>
              <xm:f>Spring!D49:M49</xm:f>
              <xm:sqref>R49</xm:sqref>
            </x14:sparkline>
            <x14:sparkline>
              <xm:f>Spring!D50:M50</xm:f>
              <xm:sqref>R50</xm:sqref>
            </x14:sparkline>
            <x14:sparkline>
              <xm:f>Spring!D51:M51</xm:f>
              <xm:sqref>R51</xm:sqref>
            </x14:sparkline>
            <x14:sparkline>
              <xm:f>Spring!D52:M52</xm:f>
              <xm:sqref>R52</xm:sqref>
            </x14:sparkline>
            <x14:sparkline>
              <xm:f>Spring!D53:M53</xm:f>
              <xm:sqref>R53</xm:sqref>
            </x14:sparkline>
            <x14:sparkline>
              <xm:f>Spring!D54:M54</xm:f>
              <xm:sqref>R54</xm:sqref>
            </x14:sparkline>
            <x14:sparkline>
              <xm:f>Spring!D55:M55</xm:f>
              <xm:sqref>R55</xm:sqref>
            </x14:sparkline>
            <x14:sparkline>
              <xm:f>Spring!D56:M56</xm:f>
              <xm:sqref>R56</xm:sqref>
            </x14:sparkline>
            <x14:sparkline>
              <xm:f>Spring!D57:M57</xm:f>
              <xm:sqref>R57</xm:sqref>
            </x14:sparkline>
            <x14:sparkline>
              <xm:f>Spring!D58:M58</xm:f>
              <xm:sqref>R58</xm:sqref>
            </x14:sparkline>
            <x14:sparkline>
              <xm:f>Spring!D59:M59</xm:f>
              <xm:sqref>R59</xm:sqref>
            </x14:sparkline>
            <x14:sparkline>
              <xm:f>Spring!D60:M60</xm:f>
              <xm:sqref>R60</xm:sqref>
            </x14:sparkline>
            <x14:sparkline>
              <xm:f>Spring!D61:M61</xm:f>
              <xm:sqref>R61</xm:sqref>
            </x14:sparkline>
            <x14:sparkline>
              <xm:f>Spring!D62:M62</xm:f>
              <xm:sqref>R62</xm:sqref>
            </x14:sparkline>
            <x14:sparkline>
              <xm:f>Spring!D63:M63</xm:f>
              <xm:sqref>R63</xm:sqref>
            </x14:sparkline>
            <x14:sparkline>
              <xm:f>Spring!D64:M64</xm:f>
              <xm:sqref>R64</xm:sqref>
            </x14:sparkline>
            <x14:sparkline>
              <xm:f>Spring!D65:M65</xm:f>
              <xm:sqref>R65</xm:sqref>
            </x14:sparkline>
            <x14:sparkline>
              <xm:f>Spring!D66:M66</xm:f>
              <xm:sqref>R66</xm:sqref>
            </x14:sparkline>
            <x14:sparkline>
              <xm:f>Spring!D67:M67</xm:f>
              <xm:sqref>R67</xm:sqref>
            </x14:sparkline>
            <x14:sparkline>
              <xm:f>Spring!D68:M68</xm:f>
              <xm:sqref>R68</xm:sqref>
            </x14:sparkline>
            <x14:sparkline>
              <xm:f>Spring!D69:M69</xm:f>
              <xm:sqref>R69</xm:sqref>
            </x14:sparkline>
            <x14:sparkline>
              <xm:f>Spring!D70:M70</xm:f>
              <xm:sqref>R70</xm:sqref>
            </x14:sparkline>
            <x14:sparkline>
              <xm:f>Spring!D71:M71</xm:f>
              <xm:sqref>R71</xm:sqref>
            </x14:sparkline>
            <x14:sparkline>
              <xm:f>Spring!D72:M72</xm:f>
              <xm:sqref>R72</xm:sqref>
            </x14:sparkline>
            <x14:sparkline>
              <xm:f>Spring!D73:M73</xm:f>
              <xm:sqref>R73</xm:sqref>
            </x14:sparkline>
            <x14:sparkline>
              <xm:f>Spring!D74:M74</xm:f>
              <xm:sqref>R74</xm:sqref>
            </x14:sparkline>
            <x14:sparkline>
              <xm:f>Spring!D75:M75</xm:f>
              <xm:sqref>R75</xm:sqref>
            </x14:sparkline>
            <x14:sparkline>
              <xm:f>Spring!D76:M76</xm:f>
              <xm:sqref>R76</xm:sqref>
            </x14:sparkline>
            <x14:sparkline>
              <xm:f>Spring!D77:M77</xm:f>
              <xm:sqref>R77</xm:sqref>
            </x14:sparkline>
            <x14:sparkline>
              <xm:f>Spring!D78:M78</xm:f>
              <xm:sqref>R78</xm:sqref>
            </x14:sparkline>
            <x14:sparkline>
              <xm:f>Spring!D79:M79</xm:f>
              <xm:sqref>R79</xm:sqref>
            </x14:sparkline>
            <x14:sparkline>
              <xm:f>Spring!D80:M80</xm:f>
              <xm:sqref>R80</xm:sqref>
            </x14:sparkline>
            <x14:sparkline>
              <xm:f>Spring!D81:M81</xm:f>
              <xm:sqref>R81</xm:sqref>
            </x14:sparkline>
            <x14:sparkline>
              <xm:f>Spring!D82:M82</xm:f>
              <xm:sqref>R82</xm:sqref>
            </x14:sparkline>
            <x14:sparkline>
              <xm:f>Spring!D83:M83</xm:f>
              <xm:sqref>R83</xm:sqref>
            </x14:sparkline>
            <x14:sparkline>
              <xm:f>Spring!D84:M84</xm:f>
              <xm:sqref>R84</xm:sqref>
            </x14:sparkline>
            <x14:sparkline>
              <xm:f>Spring!D85:M85</xm:f>
              <xm:sqref>R85</xm:sqref>
            </x14:sparkline>
            <x14:sparkline>
              <xm:f>Spring!D86:M86</xm:f>
              <xm:sqref>R86</xm:sqref>
            </x14:sparkline>
            <x14:sparkline>
              <xm:f>Spring!D87:M87</xm:f>
              <xm:sqref>R87</xm:sqref>
            </x14:sparkline>
            <x14:sparkline>
              <xm:f>Spring!D88:M88</xm:f>
              <xm:sqref>R88</xm:sqref>
            </x14:sparkline>
            <x14:sparkline>
              <xm:f>Spring!D89:M89</xm:f>
              <xm:sqref>R89</xm:sqref>
            </x14:sparkline>
            <x14:sparkline>
              <xm:f>Spring!D90:M90</xm:f>
              <xm:sqref>R90</xm:sqref>
            </x14:sparkline>
            <x14:sparkline>
              <xm:f>Spring!D91:M91</xm:f>
              <xm:sqref>R91</xm:sqref>
            </x14:sparkline>
            <x14:sparkline>
              <xm:f>Spring!D92:M92</xm:f>
              <xm:sqref>R92</xm:sqref>
            </x14:sparkline>
            <x14:sparkline>
              <xm:f>Spring!D93:M93</xm:f>
              <xm:sqref>R93</xm:sqref>
            </x14:sparkline>
            <x14:sparkline>
              <xm:f>Spring!D94:M94</xm:f>
              <xm:sqref>R94</xm:sqref>
            </x14:sparkline>
            <x14:sparkline>
              <xm:f>Spring!D95:M95</xm:f>
              <xm:sqref>R95</xm:sqref>
            </x14:sparkline>
            <x14:sparkline>
              <xm:f>Spring!D96:M96</xm:f>
              <xm:sqref>R96</xm:sqref>
            </x14:sparkline>
            <x14:sparkline>
              <xm:f>Spring!D97:M97</xm:f>
              <xm:sqref>R97</xm:sqref>
            </x14:sparkline>
            <x14:sparkline>
              <xm:f>Spring!D98:M98</xm:f>
              <xm:sqref>R98</xm:sqref>
            </x14:sparkline>
            <x14:sparkline>
              <xm:f>Spring!D99:M99</xm:f>
              <xm:sqref>R99</xm:sqref>
            </x14:sparkline>
            <x14:sparkline>
              <xm:f>Spring!D100:M100</xm:f>
              <xm:sqref>R100</xm:sqref>
            </x14:sparkline>
            <x14:sparkline>
              <xm:f>Spring!D101:M101</xm:f>
              <xm:sqref>R101</xm:sqref>
            </x14:sparkline>
            <x14:sparkline>
              <xm:f>Spring!D102:M102</xm:f>
              <xm:sqref>R102</xm:sqref>
            </x14:sparkline>
            <x14:sparkline>
              <xm:f>Spring!D103:M103</xm:f>
              <xm:sqref>R103</xm:sqref>
            </x14:sparkline>
            <x14:sparkline>
              <xm:f>Spring!D104:M104</xm:f>
              <xm:sqref>R104</xm:sqref>
            </x14:sparkline>
            <x14:sparkline>
              <xm:f>Spring!D105:M105</xm:f>
              <xm:sqref>R105</xm:sqref>
            </x14:sparkline>
            <x14:sparkline>
              <xm:f>Spring!D106:M106</xm:f>
              <xm:sqref>R106</xm:sqref>
            </x14:sparkline>
            <x14:sparkline>
              <xm:f>Spring!D107:M107</xm:f>
              <xm:sqref>R107</xm:sqref>
            </x14:sparkline>
            <x14:sparkline>
              <xm:f>Spring!D108:M108</xm:f>
              <xm:sqref>R108</xm:sqref>
            </x14:sparkline>
            <x14:sparkline>
              <xm:f>Spring!D109:M109</xm:f>
              <xm:sqref>R109</xm:sqref>
            </x14:sparkline>
            <x14:sparkline>
              <xm:f>Spring!D110:M110</xm:f>
              <xm:sqref>R110</xm:sqref>
            </x14:sparkline>
            <x14:sparkline>
              <xm:f>Spring!D111:M111</xm:f>
              <xm:sqref>R111</xm:sqref>
            </x14:sparkline>
            <x14:sparkline>
              <xm:f>Spring!D112:M112</xm:f>
              <xm:sqref>R112</xm:sqref>
            </x14:sparkline>
            <x14:sparkline>
              <xm:f>Spring!D113:M113</xm:f>
              <xm:sqref>R113</xm:sqref>
            </x14:sparkline>
            <x14:sparkline>
              <xm:f>Spring!D114:M114</xm:f>
              <xm:sqref>R114</xm:sqref>
            </x14:sparkline>
            <x14:sparkline>
              <xm:f>Spring!D115:M115</xm:f>
              <xm:sqref>R115</xm:sqref>
            </x14:sparkline>
            <x14:sparkline>
              <xm:f>Spring!D116:M116</xm:f>
              <xm:sqref>R116</xm:sqref>
            </x14:sparkline>
            <x14:sparkline>
              <xm:f>Spring!D117:M117</xm:f>
              <xm:sqref>R117</xm:sqref>
            </x14:sparkline>
            <x14:sparkline>
              <xm:f>Spring!D118:M118</xm:f>
              <xm:sqref>R118</xm:sqref>
            </x14:sparkline>
            <x14:sparkline>
              <xm:f>Spring!D119:M119</xm:f>
              <xm:sqref>R119</xm:sqref>
            </x14:sparkline>
            <x14:sparkline>
              <xm:f>Spring!D120:M120</xm:f>
              <xm:sqref>R120</xm:sqref>
            </x14:sparkline>
            <x14:sparkline>
              <xm:f>Spring!D121:M121</xm:f>
              <xm:sqref>R121</xm:sqref>
            </x14:sparkline>
            <x14:sparkline>
              <xm:f>Spring!D122:M122</xm:f>
              <xm:sqref>R122</xm:sqref>
            </x14:sparkline>
            <x14:sparkline>
              <xm:f>Spring!D123:M123</xm:f>
              <xm:sqref>R123</xm:sqref>
            </x14:sparkline>
            <x14:sparkline>
              <xm:f>Spring!D124:M124</xm:f>
              <xm:sqref>R124</xm:sqref>
            </x14:sparkline>
            <x14:sparkline>
              <xm:f>Spring!D125:M125</xm:f>
              <xm:sqref>R125</xm:sqref>
            </x14:sparkline>
            <x14:sparkline>
              <xm:f>Spring!D126:M126</xm:f>
              <xm:sqref>R126</xm:sqref>
            </x14:sparkline>
            <x14:sparkline>
              <xm:f>Spring!D127:M127</xm:f>
              <xm:sqref>R127</xm:sqref>
            </x14:sparkline>
            <x14:sparkline>
              <xm:f>Spring!D128:M128</xm:f>
              <xm:sqref>R128</xm:sqref>
            </x14:sparkline>
            <x14:sparkline>
              <xm:f>Spring!D129:M129</xm:f>
              <xm:sqref>R129</xm:sqref>
            </x14:sparkline>
            <x14:sparkline>
              <xm:f>Spring!D130:M130</xm:f>
              <xm:sqref>R130</xm:sqref>
            </x14:sparkline>
            <x14:sparkline>
              <xm:f>Spring!D131:M131</xm:f>
              <xm:sqref>R131</xm:sqref>
            </x14:sparkline>
            <x14:sparkline>
              <xm:f>Spring!D132:M132</xm:f>
              <xm:sqref>R132</xm:sqref>
            </x14:sparkline>
            <x14:sparkline>
              <xm:f>Spring!D133:M133</xm:f>
              <xm:sqref>R133</xm:sqref>
            </x14:sparkline>
            <x14:sparkline>
              <xm:f>Spring!D134:M134</xm:f>
              <xm:sqref>R134</xm:sqref>
            </x14:sparkline>
            <x14:sparkline>
              <xm:f>Spring!D135:M135</xm:f>
              <xm:sqref>R135</xm:sqref>
            </x14:sparkline>
            <x14:sparkline>
              <xm:f>Spring!D136:M136</xm:f>
              <xm:sqref>R136</xm:sqref>
            </x14:sparkline>
            <x14:sparkline>
              <xm:f>Spring!D137:M137</xm:f>
              <xm:sqref>R137</xm:sqref>
            </x14:sparkline>
            <x14:sparkline>
              <xm:f>Spring!D138:M138</xm:f>
              <xm:sqref>R138</xm:sqref>
            </x14:sparkline>
            <x14:sparkline>
              <xm:f>Spring!D139:M139</xm:f>
              <xm:sqref>R139</xm:sqref>
            </x14:sparkline>
            <x14:sparkline>
              <xm:f>Spring!D140:M140</xm:f>
              <xm:sqref>R140</xm:sqref>
            </x14:sparkline>
            <x14:sparkline>
              <xm:f>Spring!D141:M141</xm:f>
              <xm:sqref>R141</xm:sqref>
            </x14:sparkline>
            <x14:sparkline>
              <xm:f>Spring!D142:M142</xm:f>
              <xm:sqref>R142</xm:sqref>
            </x14:sparkline>
            <x14:sparkline>
              <xm:f>Spring!D143:M143</xm:f>
              <xm:sqref>R143</xm:sqref>
            </x14:sparkline>
            <x14:sparkline>
              <xm:f>Spring!D144:M144</xm:f>
              <xm:sqref>R144</xm:sqref>
            </x14:sparkline>
            <x14:sparkline>
              <xm:f>Spring!D145:M145</xm:f>
              <xm:sqref>R145</xm:sqref>
            </x14:sparkline>
            <x14:sparkline>
              <xm:f>Spring!D146:M146</xm:f>
              <xm:sqref>R146</xm:sqref>
            </x14:sparkline>
            <x14:sparkline>
              <xm:f>Spring!D147:M147</xm:f>
              <xm:sqref>R147</xm:sqref>
            </x14:sparkline>
            <x14:sparkline>
              <xm:f>Spring!D148:M148</xm:f>
              <xm:sqref>R148</xm:sqref>
            </x14:sparkline>
            <x14:sparkline>
              <xm:f>Spring!D149:M149</xm:f>
              <xm:sqref>R149</xm:sqref>
            </x14:sparkline>
            <x14:sparkline>
              <xm:f>Spring!D150:M150</xm:f>
              <xm:sqref>R150</xm:sqref>
            </x14:sparkline>
            <x14:sparkline>
              <xm:f>Spring!D151:M151</xm:f>
              <xm:sqref>R151</xm:sqref>
            </x14:sparkline>
            <x14:sparkline>
              <xm:f>Spring!D152:M152</xm:f>
              <xm:sqref>R152</xm:sqref>
            </x14:sparkline>
            <x14:sparkline>
              <xm:f>Spring!D153:M153</xm:f>
              <xm:sqref>R153</xm:sqref>
            </x14:sparkline>
            <x14:sparkline>
              <xm:f>Spring!D154:M154</xm:f>
              <xm:sqref>R154</xm:sqref>
            </x14:sparkline>
            <x14:sparkline>
              <xm:f>Spring!D155:M155</xm:f>
              <xm:sqref>R155</xm:sqref>
            </x14:sparkline>
            <x14:sparkline>
              <xm:f>Spring!D156:M156</xm:f>
              <xm:sqref>R156</xm:sqref>
            </x14:sparkline>
            <x14:sparkline>
              <xm:f>Spring!D157:M157</xm:f>
              <xm:sqref>R157</xm:sqref>
            </x14:sparkline>
            <x14:sparkline>
              <xm:f>Spring!D158:M158</xm:f>
              <xm:sqref>R158</xm:sqref>
            </x14:sparkline>
            <x14:sparkline>
              <xm:f>Spring!D159:M159</xm:f>
              <xm:sqref>R159</xm:sqref>
            </x14:sparkline>
            <x14:sparkline>
              <xm:f>Spring!D160:M160</xm:f>
              <xm:sqref>R160</xm:sqref>
            </x14:sparkline>
            <x14:sparkline>
              <xm:f>Spring!D161:M161</xm:f>
              <xm:sqref>R161</xm:sqref>
            </x14:sparkline>
            <x14:sparkline>
              <xm:f>Spring!D162:M162</xm:f>
              <xm:sqref>R162</xm:sqref>
            </x14:sparkline>
            <x14:sparkline>
              <xm:f>Spring!D163:M163</xm:f>
              <xm:sqref>R163</xm:sqref>
            </x14:sparkline>
            <x14:sparkline>
              <xm:f>Spring!D164:M164</xm:f>
              <xm:sqref>R164</xm:sqref>
            </x14:sparkline>
            <x14:sparkline>
              <xm:f>Spring!D165:M165</xm:f>
              <xm:sqref>R165</xm:sqref>
            </x14:sparkline>
            <x14:sparkline>
              <xm:f>Spring!D166:M166</xm:f>
              <xm:sqref>R166</xm:sqref>
            </x14:sparkline>
            <x14:sparkline>
              <xm:f>Spring!D167:M167</xm:f>
              <xm:sqref>R167</xm:sqref>
            </x14:sparkline>
            <x14:sparkline>
              <xm:f>Spring!D168:M168</xm:f>
              <xm:sqref>R168</xm:sqref>
            </x14:sparkline>
            <x14:sparkline>
              <xm:f>Spring!D169:M169</xm:f>
              <xm:sqref>R169</xm:sqref>
            </x14:sparkline>
            <x14:sparkline>
              <xm:f>Spring!D170:M170</xm:f>
              <xm:sqref>R170</xm:sqref>
            </x14:sparkline>
            <x14:sparkline>
              <xm:f>Spring!D171:M171</xm:f>
              <xm:sqref>R171</xm:sqref>
            </x14:sparkline>
            <x14:sparkline>
              <xm:f>Spring!D172:M172</xm:f>
              <xm:sqref>R172</xm:sqref>
            </x14:sparkline>
            <x14:sparkline>
              <xm:f>Spring!D173:M173</xm:f>
              <xm:sqref>R173</xm:sqref>
            </x14:sparkline>
            <x14:sparkline>
              <xm:f>Spring!D174:M174</xm:f>
              <xm:sqref>R174</xm:sqref>
            </x14:sparkline>
            <x14:sparkline>
              <xm:f>Spring!D175:M175</xm:f>
              <xm:sqref>R175</xm:sqref>
            </x14:sparkline>
            <x14:sparkline>
              <xm:f>Spring!D176:M176</xm:f>
              <xm:sqref>R176</xm:sqref>
            </x14:sparkline>
            <x14:sparkline>
              <xm:f>Spring!D177:M177</xm:f>
              <xm:sqref>R177</xm:sqref>
            </x14:sparkline>
            <x14:sparkline>
              <xm:f>Spring!D178:M178</xm:f>
              <xm:sqref>R178</xm:sqref>
            </x14:sparkline>
            <x14:sparkline>
              <xm:f>Spring!D179:M179</xm:f>
              <xm:sqref>R179</xm:sqref>
            </x14:sparkline>
            <x14:sparkline>
              <xm:f>Spring!D180:M180</xm:f>
              <xm:sqref>R180</xm:sqref>
            </x14:sparkline>
            <x14:sparkline>
              <xm:f>Spring!D181:M181</xm:f>
              <xm:sqref>R181</xm:sqref>
            </x14:sparkline>
            <x14:sparkline>
              <xm:f>Spring!D182:M182</xm:f>
              <xm:sqref>R182</xm:sqref>
            </x14:sparkline>
            <x14:sparkline>
              <xm:f>Spring!D183:M183</xm:f>
              <xm:sqref>R183</xm:sqref>
            </x14:sparkline>
            <x14:sparkline>
              <xm:f>Spring!D184:M184</xm:f>
              <xm:sqref>R184</xm:sqref>
            </x14:sparkline>
            <x14:sparkline>
              <xm:f>Spring!D185:M185</xm:f>
              <xm:sqref>R185</xm:sqref>
            </x14:sparkline>
            <x14:sparkline>
              <xm:f>Spring!D186:M186</xm:f>
              <xm:sqref>R186</xm:sqref>
            </x14:sparkline>
            <x14:sparkline>
              <xm:f>Spring!D187:M187</xm:f>
              <xm:sqref>R187</xm:sqref>
            </x14:sparkline>
            <x14:sparkline>
              <xm:f>Spring!D188:M188</xm:f>
              <xm:sqref>R188</xm:sqref>
            </x14:sparkline>
            <x14:sparkline>
              <xm:f>Spring!D189:M189</xm:f>
              <xm:sqref>R189</xm:sqref>
            </x14:sparkline>
            <x14:sparkline>
              <xm:f>Spring!D190:M190</xm:f>
              <xm:sqref>R190</xm:sqref>
            </x14:sparkline>
            <x14:sparkline>
              <xm:f>Spring!D191:M191</xm:f>
              <xm:sqref>R191</xm:sqref>
            </x14:sparkline>
            <x14:sparkline>
              <xm:f>Spring!D192:M192</xm:f>
              <xm:sqref>R192</xm:sqref>
            </x14:sparkline>
            <x14:sparkline>
              <xm:f>Spring!D193:M193</xm:f>
              <xm:sqref>R193</xm:sqref>
            </x14:sparkline>
            <x14:sparkline>
              <xm:f>Spring!D194:M194</xm:f>
              <xm:sqref>R194</xm:sqref>
            </x14:sparkline>
            <x14:sparkline>
              <xm:f>Spring!D195:M195</xm:f>
              <xm:sqref>R195</xm:sqref>
            </x14:sparkline>
            <x14:sparkline>
              <xm:f>Spring!D196:M196</xm:f>
              <xm:sqref>R196</xm:sqref>
            </x14:sparkline>
            <x14:sparkline>
              <xm:f>Spring!D197:M197</xm:f>
              <xm:sqref>R197</xm:sqref>
            </x14:sparkline>
            <x14:sparkline>
              <xm:f>Spring!D198:M198</xm:f>
              <xm:sqref>R198</xm:sqref>
            </x14:sparkline>
            <x14:sparkline>
              <xm:f>Spring!D199:M199</xm:f>
              <xm:sqref>R199</xm:sqref>
            </x14:sparkline>
            <x14:sparkline>
              <xm:f>Spring!D200:M200</xm:f>
              <xm:sqref>R200</xm:sqref>
            </x14:sparkline>
            <x14:sparkline>
              <xm:f>Spring!D201:M201</xm:f>
              <xm:sqref>R201</xm:sqref>
            </x14:sparkline>
            <x14:sparkline>
              <xm:f>Spring!D202:M202</xm:f>
              <xm:sqref>R202</xm:sqref>
            </x14:sparkline>
            <x14:sparkline>
              <xm:f>Spring!D203:M203</xm:f>
              <xm:sqref>R203</xm:sqref>
            </x14:sparkline>
            <x14:sparkline>
              <xm:f>Spring!D204:M204</xm:f>
              <xm:sqref>R204</xm:sqref>
            </x14:sparkline>
            <x14:sparkline>
              <xm:f>Spring!D205:M205</xm:f>
              <xm:sqref>R205</xm:sqref>
            </x14:sparkline>
            <x14:sparkline>
              <xm:f>Spring!D206:M206</xm:f>
              <xm:sqref>R206</xm:sqref>
            </x14:sparkline>
            <x14:sparkline>
              <xm:f>Spring!D207:M207</xm:f>
              <xm:sqref>R207</xm:sqref>
            </x14:sparkline>
            <x14:sparkline>
              <xm:f>Spring!D208:M208</xm:f>
              <xm:sqref>R208</xm:sqref>
            </x14:sparkline>
            <x14:sparkline>
              <xm:f>Spring!D209:M209</xm:f>
              <xm:sqref>R209</xm:sqref>
            </x14:sparkline>
            <x14:sparkline>
              <xm:f>Spring!D210:M210</xm:f>
              <xm:sqref>R210</xm:sqref>
            </x14:sparkline>
            <x14:sparkline>
              <xm:f>Spring!D211:M211</xm:f>
              <xm:sqref>R211</xm:sqref>
            </x14:sparkline>
            <x14:sparkline>
              <xm:f>Spring!D212:M212</xm:f>
              <xm:sqref>R212</xm:sqref>
            </x14:sparkline>
            <x14:sparkline>
              <xm:f>Spring!D213:M213</xm:f>
              <xm:sqref>R213</xm:sqref>
            </x14:sparkline>
            <x14:sparkline>
              <xm:f>Spring!D214:M214</xm:f>
              <xm:sqref>R214</xm:sqref>
            </x14:sparkline>
            <x14:sparkline>
              <xm:f>Spring!D215:M215</xm:f>
              <xm:sqref>R215</xm:sqref>
            </x14:sparkline>
            <x14:sparkline>
              <xm:f>Spring!D216:M216</xm:f>
              <xm:sqref>R216</xm:sqref>
            </x14:sparkline>
            <x14:sparkline>
              <xm:f>Spring!D217:M217</xm:f>
              <xm:sqref>R217</xm:sqref>
            </x14:sparkline>
            <x14:sparkline>
              <xm:f>Spring!D218:M218</xm:f>
              <xm:sqref>R218</xm:sqref>
            </x14:sparkline>
            <x14:sparkline>
              <xm:f>Spring!D219:M219</xm:f>
              <xm:sqref>R219</xm:sqref>
            </x14:sparkline>
            <x14:sparkline>
              <xm:f>Spring!D220:M220</xm:f>
              <xm:sqref>R220</xm:sqref>
            </x14:sparkline>
            <x14:sparkline>
              <xm:f>Spring!D221:M221</xm:f>
              <xm:sqref>R221</xm:sqref>
            </x14:sparkline>
            <x14:sparkline>
              <xm:f>Spring!D222:M222</xm:f>
              <xm:sqref>R222</xm:sqref>
            </x14:sparkline>
            <x14:sparkline>
              <xm:f>Spring!D223:M223</xm:f>
              <xm:sqref>R223</xm:sqref>
            </x14:sparkline>
            <x14:sparkline>
              <xm:f>Spring!D224:M224</xm:f>
              <xm:sqref>R224</xm:sqref>
            </x14:sparkline>
            <x14:sparkline>
              <xm:f>Spring!D225:M225</xm:f>
              <xm:sqref>R225</xm:sqref>
            </x14:sparkline>
            <x14:sparkline>
              <xm:f>Spring!D226:M226</xm:f>
              <xm:sqref>R226</xm:sqref>
            </x14:sparkline>
            <x14:sparkline>
              <xm:f>Spring!D227:M227</xm:f>
              <xm:sqref>R227</xm:sqref>
            </x14:sparkline>
            <x14:sparkline>
              <xm:f>Spring!D228:M228</xm:f>
              <xm:sqref>R228</xm:sqref>
            </x14:sparkline>
            <x14:sparkline>
              <xm:f>Spring!D229:M229</xm:f>
              <xm:sqref>R229</xm:sqref>
            </x14:sparkline>
            <x14:sparkline>
              <xm:f>Spring!D230:M230</xm:f>
              <xm:sqref>R230</xm:sqref>
            </x14:sparkline>
            <x14:sparkline>
              <xm:f>Spring!D231:M231</xm:f>
              <xm:sqref>R231</xm:sqref>
            </x14:sparkline>
            <x14:sparkline>
              <xm:f>Spring!D232:M232</xm:f>
              <xm:sqref>R232</xm:sqref>
            </x14:sparkline>
            <x14:sparkline>
              <xm:f>Spring!D233:M233</xm:f>
              <xm:sqref>R233</xm:sqref>
            </x14:sparkline>
            <x14:sparkline>
              <xm:f>Spring!D234:M234</xm:f>
              <xm:sqref>R234</xm:sqref>
            </x14:sparkline>
            <x14:sparkline>
              <xm:f>Spring!D235:M235</xm:f>
              <xm:sqref>R235</xm:sqref>
            </x14:sparkline>
            <x14:sparkline>
              <xm:f>Spring!D236:M236</xm:f>
              <xm:sqref>R236</xm:sqref>
            </x14:sparkline>
            <x14:sparkline>
              <xm:f>Spring!D237:M237</xm:f>
              <xm:sqref>R237</xm:sqref>
            </x14:sparkline>
            <x14:sparkline>
              <xm:f>Spring!D238:M238</xm:f>
              <xm:sqref>R238</xm:sqref>
            </x14:sparkline>
            <x14:sparkline>
              <xm:f>Spring!D239:M239</xm:f>
              <xm:sqref>R239</xm:sqref>
            </x14:sparkline>
            <x14:sparkline>
              <xm:f>Spring!D240:M240</xm:f>
              <xm:sqref>R240</xm:sqref>
            </x14:sparkline>
            <x14:sparkline>
              <xm:f>Spring!D241:M241</xm:f>
              <xm:sqref>R241</xm:sqref>
            </x14:sparkline>
            <x14:sparkline>
              <xm:f>Spring!D242:M242</xm:f>
              <xm:sqref>R242</xm:sqref>
            </x14:sparkline>
            <x14:sparkline>
              <xm:f>Spring!D243:M243</xm:f>
              <xm:sqref>R243</xm:sqref>
            </x14:sparkline>
            <x14:sparkline>
              <xm:f>Spring!D244:M244</xm:f>
              <xm:sqref>R244</xm:sqref>
            </x14:sparkline>
            <x14:sparkline>
              <xm:f>Spring!D245:M245</xm:f>
              <xm:sqref>R245</xm:sqref>
            </x14:sparkline>
            <x14:sparkline>
              <xm:f>Spring!D246:M246</xm:f>
              <xm:sqref>R246</xm:sqref>
            </x14:sparkline>
            <x14:sparkline>
              <xm:f>Spring!D247:M247</xm:f>
              <xm:sqref>R247</xm:sqref>
            </x14:sparkline>
            <x14:sparkline>
              <xm:f>Spring!D248:M248</xm:f>
              <xm:sqref>R248</xm:sqref>
            </x14:sparkline>
            <x14:sparkline>
              <xm:f>Spring!D249:M249</xm:f>
              <xm:sqref>R249</xm:sqref>
            </x14:sparkline>
            <x14:sparkline>
              <xm:f>Spring!D250:M250</xm:f>
              <xm:sqref>R250</xm:sqref>
            </x14:sparkline>
            <x14:sparkline>
              <xm:f>Spring!D251:M251</xm:f>
              <xm:sqref>R251</xm:sqref>
            </x14:sparkline>
            <x14:sparkline>
              <xm:f>Spring!D252:M252</xm:f>
              <xm:sqref>R252</xm:sqref>
            </x14:sparkline>
            <x14:sparkline>
              <xm:f>Spring!D253:M253</xm:f>
              <xm:sqref>R253</xm:sqref>
            </x14:sparkline>
            <x14:sparkline>
              <xm:f>Spring!D254:M254</xm:f>
              <xm:sqref>R254</xm:sqref>
            </x14:sparkline>
            <x14:sparkline>
              <xm:f>Spring!D255:M255</xm:f>
              <xm:sqref>R255</xm:sqref>
            </x14:sparkline>
            <x14:sparkline>
              <xm:f>Spring!D256:M256</xm:f>
              <xm:sqref>R256</xm:sqref>
            </x14:sparkline>
            <x14:sparkline>
              <xm:f>Spring!D257:M257</xm:f>
              <xm:sqref>R257</xm:sqref>
            </x14:sparkline>
            <x14:sparkline>
              <xm:f>Spring!D258:M258</xm:f>
              <xm:sqref>R258</xm:sqref>
            </x14:sparkline>
            <x14:sparkline>
              <xm:f>Spring!D259:M259</xm:f>
              <xm:sqref>R259</xm:sqref>
            </x14:sparkline>
            <x14:sparkline>
              <xm:f>Spring!D260:M260</xm:f>
              <xm:sqref>R260</xm:sqref>
            </x14:sparkline>
            <x14:sparkline>
              <xm:f>Spring!D261:M261</xm:f>
              <xm:sqref>R261</xm:sqref>
            </x14:sparkline>
            <x14:sparkline>
              <xm:f>Spring!D262:M262</xm:f>
              <xm:sqref>R262</xm:sqref>
            </x14:sparkline>
            <x14:sparkline>
              <xm:f>Spring!D263:M263</xm:f>
              <xm:sqref>R263</xm:sqref>
            </x14:sparkline>
            <x14:sparkline>
              <xm:f>Spring!D264:M264</xm:f>
              <xm:sqref>R264</xm:sqref>
            </x14:sparkline>
            <x14:sparkline>
              <xm:f>Spring!D265:M265</xm:f>
              <xm:sqref>R265</xm:sqref>
            </x14:sparkline>
            <x14:sparkline>
              <xm:f>Spring!D266:M266</xm:f>
              <xm:sqref>R266</xm:sqref>
            </x14:sparkline>
            <x14:sparkline>
              <xm:f>Spring!D267:M267</xm:f>
              <xm:sqref>R267</xm:sqref>
            </x14:sparkline>
            <x14:sparkline>
              <xm:f>Spring!D268:M268</xm:f>
              <xm:sqref>R268</xm:sqref>
            </x14:sparkline>
            <x14:sparkline>
              <xm:f>Spring!D269:M269</xm:f>
              <xm:sqref>R269</xm:sqref>
            </x14:sparkline>
            <x14:sparkline>
              <xm:f>Spring!D270:M270</xm:f>
              <xm:sqref>R270</xm:sqref>
            </x14:sparkline>
            <x14:sparkline>
              <xm:f>Spring!D271:M271</xm:f>
              <xm:sqref>R271</xm:sqref>
            </x14:sparkline>
            <x14:sparkline>
              <xm:f>Spring!D272:M272</xm:f>
              <xm:sqref>R272</xm:sqref>
            </x14:sparkline>
            <x14:sparkline>
              <xm:f>Spring!D273:M273</xm:f>
              <xm:sqref>R273</xm:sqref>
            </x14:sparkline>
            <x14:sparkline>
              <xm:f>Spring!D274:M274</xm:f>
              <xm:sqref>R274</xm:sqref>
            </x14:sparkline>
            <x14:sparkline>
              <xm:f>Spring!D275:M275</xm:f>
              <xm:sqref>R275</xm:sqref>
            </x14:sparkline>
            <x14:sparkline>
              <xm:f>Spring!D276:M276</xm:f>
              <xm:sqref>R276</xm:sqref>
            </x14:sparkline>
            <x14:sparkline>
              <xm:f>Spring!D277:M277</xm:f>
              <xm:sqref>R277</xm:sqref>
            </x14:sparkline>
            <x14:sparkline>
              <xm:f>Spring!D278:M278</xm:f>
              <xm:sqref>R278</xm:sqref>
            </x14:sparkline>
            <x14:sparkline>
              <xm:f>Spring!D279:M279</xm:f>
              <xm:sqref>R279</xm:sqref>
            </x14:sparkline>
            <x14:sparkline>
              <xm:f>Spring!D280:M280</xm:f>
              <xm:sqref>R280</xm:sqref>
            </x14:sparkline>
            <x14:sparkline>
              <xm:f>Spring!D281:M281</xm:f>
              <xm:sqref>R281</xm:sqref>
            </x14:sparkline>
            <x14:sparkline>
              <xm:f>Spring!D282:M282</xm:f>
              <xm:sqref>R282</xm:sqref>
            </x14:sparkline>
            <x14:sparkline>
              <xm:f>Spring!D283:M283</xm:f>
              <xm:sqref>R283</xm:sqref>
            </x14:sparkline>
            <x14:sparkline>
              <xm:f>Spring!D284:M284</xm:f>
              <xm:sqref>R284</xm:sqref>
            </x14:sparkline>
            <x14:sparkline>
              <xm:f>Spring!D285:M285</xm:f>
              <xm:sqref>R285</xm:sqref>
            </x14:sparkline>
            <x14:sparkline>
              <xm:f>Spring!D286:M286</xm:f>
              <xm:sqref>R286</xm:sqref>
            </x14:sparkline>
            <x14:sparkline>
              <xm:f>Spring!D287:M287</xm:f>
              <xm:sqref>R287</xm:sqref>
            </x14:sparkline>
            <x14:sparkline>
              <xm:f>Spring!D288:M288</xm:f>
              <xm:sqref>R288</xm:sqref>
            </x14:sparkline>
            <x14:sparkline>
              <xm:f>Spring!D289:M289</xm:f>
              <xm:sqref>R289</xm:sqref>
            </x14:sparkline>
            <x14:sparkline>
              <xm:f>Spring!D290:M290</xm:f>
              <xm:sqref>R290</xm:sqref>
            </x14:sparkline>
            <x14:sparkline>
              <xm:f>Spring!D291:M291</xm:f>
              <xm:sqref>R291</xm:sqref>
            </x14:sparkline>
            <x14:sparkline>
              <xm:f>Spring!D292:M292</xm:f>
              <xm:sqref>R292</xm:sqref>
            </x14:sparkline>
            <x14:sparkline>
              <xm:f>Spring!D293:M293</xm:f>
              <xm:sqref>R293</xm:sqref>
            </x14:sparkline>
            <x14:sparkline>
              <xm:f>Spring!D294:M294</xm:f>
              <xm:sqref>R294</xm:sqref>
            </x14:sparkline>
            <x14:sparkline>
              <xm:f>Spring!D295:M295</xm:f>
              <xm:sqref>R295</xm:sqref>
            </x14:sparkline>
            <x14:sparkline>
              <xm:f>Spring!D296:M296</xm:f>
              <xm:sqref>R296</xm:sqref>
            </x14:sparkline>
            <x14:sparkline>
              <xm:f>Spring!D297:M297</xm:f>
              <xm:sqref>R297</xm:sqref>
            </x14:sparkline>
            <x14:sparkline>
              <xm:f>Spring!D298:M298</xm:f>
              <xm:sqref>R298</xm:sqref>
            </x14:sparkline>
            <x14:sparkline>
              <xm:f>Spring!D299:M299</xm:f>
              <xm:sqref>R299</xm:sqref>
            </x14:sparkline>
            <x14:sparkline>
              <xm:f>Spring!D300:M300</xm:f>
              <xm:sqref>R300</xm:sqref>
            </x14:sparkline>
            <x14:sparkline>
              <xm:f>Spring!D301:M301</xm:f>
              <xm:sqref>R301</xm:sqref>
            </x14:sparkline>
            <x14:sparkline>
              <xm:f>Spring!D302:M302</xm:f>
              <xm:sqref>R302</xm:sqref>
            </x14:sparkline>
            <x14:sparkline>
              <xm:f>Spring!D303:M303</xm:f>
              <xm:sqref>R303</xm:sqref>
            </x14:sparkline>
            <x14:sparkline>
              <xm:f>Spring!D304:M304</xm:f>
              <xm:sqref>R304</xm:sqref>
            </x14:sparkline>
            <x14:sparkline>
              <xm:f>Spring!D305:M305</xm:f>
              <xm:sqref>R305</xm:sqref>
            </x14:sparkline>
            <x14:sparkline>
              <xm:f>Spring!D306:M306</xm:f>
              <xm:sqref>R306</xm:sqref>
            </x14:sparkline>
            <x14:sparkline>
              <xm:f>Spring!D307:M307</xm:f>
              <xm:sqref>R307</xm:sqref>
            </x14:sparkline>
            <x14:sparkline>
              <xm:f>Spring!D308:M308</xm:f>
              <xm:sqref>R308</xm:sqref>
            </x14:sparkline>
            <x14:sparkline>
              <xm:f>Spring!D309:M309</xm:f>
              <xm:sqref>R309</xm:sqref>
            </x14:sparkline>
            <x14:sparkline>
              <xm:f>Spring!D310:M310</xm:f>
              <xm:sqref>R310</xm:sqref>
            </x14:sparkline>
            <x14:sparkline>
              <xm:f>Spring!D311:M311</xm:f>
              <xm:sqref>R311</xm:sqref>
            </x14:sparkline>
            <x14:sparkline>
              <xm:f>Spring!D312:M312</xm:f>
              <xm:sqref>R312</xm:sqref>
            </x14:sparkline>
            <x14:sparkline>
              <xm:f>Spring!D313:M313</xm:f>
              <xm:sqref>R313</xm:sqref>
            </x14:sparkline>
            <x14:sparkline>
              <xm:f>Spring!D314:M314</xm:f>
              <xm:sqref>R314</xm:sqref>
            </x14:sparkline>
            <x14:sparkline>
              <xm:f>Spring!D315:M315</xm:f>
              <xm:sqref>R315</xm:sqref>
            </x14:sparkline>
            <x14:sparkline>
              <xm:f>Spring!D316:M316</xm:f>
              <xm:sqref>R316</xm:sqref>
            </x14:sparkline>
            <x14:sparkline>
              <xm:f>Spring!D317:M317</xm:f>
              <xm:sqref>R317</xm:sqref>
            </x14:sparkline>
            <x14:sparkline>
              <xm:f>Spring!D318:M318</xm:f>
              <xm:sqref>R318</xm:sqref>
            </x14:sparkline>
            <x14:sparkline>
              <xm:f>Spring!D319:M319</xm:f>
              <xm:sqref>R319</xm:sqref>
            </x14:sparkline>
            <x14:sparkline>
              <xm:f>Spring!D320:M320</xm:f>
              <xm:sqref>R320</xm:sqref>
            </x14:sparkline>
            <x14:sparkline>
              <xm:f>Spring!D321:M321</xm:f>
              <xm:sqref>R321</xm:sqref>
            </x14:sparkline>
            <x14:sparkline>
              <xm:f>Spring!D322:M322</xm:f>
              <xm:sqref>R322</xm:sqref>
            </x14:sparkline>
            <x14:sparkline>
              <xm:f>Spring!D323:M323</xm:f>
              <xm:sqref>R323</xm:sqref>
            </x14:sparkline>
            <x14:sparkline>
              <xm:f>Spring!D324:M324</xm:f>
              <xm:sqref>R324</xm:sqref>
            </x14:sparkline>
            <x14:sparkline>
              <xm:f>Spring!D325:M325</xm:f>
              <xm:sqref>R325</xm:sqref>
            </x14:sparkline>
            <x14:sparkline>
              <xm:f>Spring!D326:M326</xm:f>
              <xm:sqref>R326</xm:sqref>
            </x14:sparkline>
            <x14:sparkline>
              <xm:f>Spring!D327:M327</xm:f>
              <xm:sqref>R327</xm:sqref>
            </x14:sparkline>
            <x14:sparkline>
              <xm:f>Spring!D328:M328</xm:f>
              <xm:sqref>R328</xm:sqref>
            </x14:sparkline>
            <x14:sparkline>
              <xm:f>Spring!D329:M329</xm:f>
              <xm:sqref>R329</xm:sqref>
            </x14:sparkline>
            <x14:sparkline>
              <xm:f>Spring!D330:M330</xm:f>
              <xm:sqref>R330</xm:sqref>
            </x14:sparkline>
            <x14:sparkline>
              <xm:f>Spring!D331:M331</xm:f>
              <xm:sqref>R331</xm:sqref>
            </x14:sparkline>
            <x14:sparkline>
              <xm:f>Spring!D332:M332</xm:f>
              <xm:sqref>R332</xm:sqref>
            </x14:sparkline>
            <x14:sparkline>
              <xm:f>Spring!D333:M333</xm:f>
              <xm:sqref>R333</xm:sqref>
            </x14:sparkline>
            <x14:sparkline>
              <xm:f>Spring!D334:M334</xm:f>
              <xm:sqref>R334</xm:sqref>
            </x14:sparkline>
            <x14:sparkline>
              <xm:f>Spring!D335:M335</xm:f>
              <xm:sqref>R335</xm:sqref>
            </x14:sparkline>
            <x14:sparkline>
              <xm:f>Spring!D336:M336</xm:f>
              <xm:sqref>R336</xm:sqref>
            </x14:sparkline>
            <x14:sparkline>
              <xm:f>Spring!D337:M337</xm:f>
              <xm:sqref>R337</xm:sqref>
            </x14:sparkline>
            <x14:sparkline>
              <xm:f>Spring!D338:M338</xm:f>
              <xm:sqref>R338</xm:sqref>
            </x14:sparkline>
            <x14:sparkline>
              <xm:f>Spring!D339:M339</xm:f>
              <xm:sqref>R339</xm:sqref>
            </x14:sparkline>
            <x14:sparkline>
              <xm:f>Spring!D340:M340</xm:f>
              <xm:sqref>R340</xm:sqref>
            </x14:sparkline>
            <x14:sparkline>
              <xm:f>Spring!D341:M341</xm:f>
              <xm:sqref>R341</xm:sqref>
            </x14:sparkline>
            <x14:sparkline>
              <xm:f>Spring!D342:M342</xm:f>
              <xm:sqref>R342</xm:sqref>
            </x14:sparkline>
            <x14:sparkline>
              <xm:f>Spring!D343:M343</xm:f>
              <xm:sqref>R343</xm:sqref>
            </x14:sparkline>
            <x14:sparkline>
              <xm:f>Spring!D344:M344</xm:f>
              <xm:sqref>R344</xm:sqref>
            </x14:sparkline>
            <x14:sparkline>
              <xm:f>Spring!D345:M345</xm:f>
              <xm:sqref>R345</xm:sqref>
            </x14:sparkline>
            <x14:sparkline>
              <xm:f>Spring!D346:M346</xm:f>
              <xm:sqref>R346</xm:sqref>
            </x14:sparkline>
            <x14:sparkline>
              <xm:f>Spring!D347:M347</xm:f>
              <xm:sqref>R347</xm:sqref>
            </x14:sparkline>
            <x14:sparkline>
              <xm:f>Spring!D348:M348</xm:f>
              <xm:sqref>R348</xm:sqref>
            </x14:sparkline>
            <x14:sparkline>
              <xm:f>Spring!D349:M349</xm:f>
              <xm:sqref>R349</xm:sqref>
            </x14:sparkline>
            <x14:sparkline>
              <xm:f>Spring!D350:M350</xm:f>
              <xm:sqref>R350</xm:sqref>
            </x14:sparkline>
            <x14:sparkline>
              <xm:f>Spring!D351:M351</xm:f>
              <xm:sqref>R351</xm:sqref>
            </x14:sparkline>
            <x14:sparkline>
              <xm:f>Spring!D352:M352</xm:f>
              <xm:sqref>R352</xm:sqref>
            </x14:sparkline>
            <x14:sparkline>
              <xm:f>Spring!D353:M353</xm:f>
              <xm:sqref>R353</xm:sqref>
            </x14:sparkline>
            <x14:sparkline>
              <xm:f>Spring!D354:M354</xm:f>
              <xm:sqref>R354</xm:sqref>
            </x14:sparkline>
            <x14:sparkline>
              <xm:f>Spring!D355:M355</xm:f>
              <xm:sqref>R355</xm:sqref>
            </x14:sparkline>
            <x14:sparkline>
              <xm:f>Spring!D356:M356</xm:f>
              <xm:sqref>R356</xm:sqref>
            </x14:sparkline>
            <x14:sparkline>
              <xm:f>Spring!D357:M357</xm:f>
              <xm:sqref>R357</xm:sqref>
            </x14:sparkline>
            <x14:sparkline>
              <xm:f>Spring!D358:M358</xm:f>
              <xm:sqref>R358</xm:sqref>
            </x14:sparkline>
            <x14:sparkline>
              <xm:f>Spring!D359:M359</xm:f>
              <xm:sqref>R359</xm:sqref>
            </x14:sparkline>
            <x14:sparkline>
              <xm:f>Spring!D360:M360</xm:f>
              <xm:sqref>R360</xm:sqref>
            </x14:sparkline>
            <x14:sparkline>
              <xm:f>Spring!D361:M361</xm:f>
              <xm:sqref>R361</xm:sqref>
            </x14:sparkline>
            <x14:sparkline>
              <xm:f>Spring!D362:M362</xm:f>
              <xm:sqref>R362</xm:sqref>
            </x14:sparkline>
            <x14:sparkline>
              <xm:f>Spring!D363:M363</xm:f>
              <xm:sqref>R363</xm:sqref>
            </x14:sparkline>
            <x14:sparkline>
              <xm:f>Spring!D364:M364</xm:f>
              <xm:sqref>R364</xm:sqref>
            </x14:sparkline>
            <x14:sparkline>
              <xm:f>Spring!D365:M365</xm:f>
              <xm:sqref>R365</xm:sqref>
            </x14:sparkline>
            <x14:sparkline>
              <xm:f>Spring!D366:M366</xm:f>
              <xm:sqref>R366</xm:sqref>
            </x14:sparkline>
            <x14:sparkline>
              <xm:f>Spring!D367:M367</xm:f>
              <xm:sqref>R367</xm:sqref>
            </x14:sparkline>
            <x14:sparkline>
              <xm:f>Spring!D368:M368</xm:f>
              <xm:sqref>R368</xm:sqref>
            </x14:sparkline>
            <x14:sparkline>
              <xm:f>Spring!D369:M369</xm:f>
              <xm:sqref>R369</xm:sqref>
            </x14:sparkline>
            <x14:sparkline>
              <xm:f>Spring!D370:M370</xm:f>
              <xm:sqref>R370</xm:sqref>
            </x14:sparkline>
            <x14:sparkline>
              <xm:f>Spring!D371:M371</xm:f>
              <xm:sqref>R371</xm:sqref>
            </x14:sparkline>
            <x14:sparkline>
              <xm:f>Spring!D372:M372</xm:f>
              <xm:sqref>R372</xm:sqref>
            </x14:sparkline>
            <x14:sparkline>
              <xm:f>Spring!D373:M373</xm:f>
              <xm:sqref>R373</xm:sqref>
            </x14:sparkline>
            <x14:sparkline>
              <xm:f>Spring!D374:M374</xm:f>
              <xm:sqref>R374</xm:sqref>
            </x14:sparkline>
            <x14:sparkline>
              <xm:f>Spring!D375:M375</xm:f>
              <xm:sqref>R375</xm:sqref>
            </x14:sparkline>
            <x14:sparkline>
              <xm:f>Spring!D376:M376</xm:f>
              <xm:sqref>R376</xm:sqref>
            </x14:sparkline>
            <x14:sparkline>
              <xm:f>Spring!D377:M377</xm:f>
              <xm:sqref>R377</xm:sqref>
            </x14:sparkline>
            <x14:sparkline>
              <xm:f>Spring!D378:M378</xm:f>
              <xm:sqref>R378</xm:sqref>
            </x14:sparkline>
            <x14:sparkline>
              <xm:f>Spring!D379:M379</xm:f>
              <xm:sqref>R379</xm:sqref>
            </x14:sparkline>
            <x14:sparkline>
              <xm:f>Spring!D380:M380</xm:f>
              <xm:sqref>R380</xm:sqref>
            </x14:sparkline>
            <x14:sparkline>
              <xm:f>Spring!D381:M381</xm:f>
              <xm:sqref>R381</xm:sqref>
            </x14:sparkline>
            <x14:sparkline>
              <xm:f>Spring!D382:M382</xm:f>
              <xm:sqref>R382</xm:sqref>
            </x14:sparkline>
            <x14:sparkline>
              <xm:f>Spring!D383:M383</xm:f>
              <xm:sqref>R383</xm:sqref>
            </x14:sparkline>
            <x14:sparkline>
              <xm:f>Spring!D384:M384</xm:f>
              <xm:sqref>R384</xm:sqref>
            </x14:sparkline>
            <x14:sparkline>
              <xm:f>Spring!D385:M385</xm:f>
              <xm:sqref>R385</xm:sqref>
            </x14:sparkline>
            <x14:sparkline>
              <xm:f>Spring!D386:M386</xm:f>
              <xm:sqref>R386</xm:sqref>
            </x14:sparkline>
            <x14:sparkline>
              <xm:f>Spring!D387:M387</xm:f>
              <xm:sqref>R387</xm:sqref>
            </x14:sparkline>
            <x14:sparkline>
              <xm:f>Spring!D388:M388</xm:f>
              <xm:sqref>R388</xm:sqref>
            </x14:sparkline>
            <x14:sparkline>
              <xm:f>Spring!D389:M389</xm:f>
              <xm:sqref>R389</xm:sqref>
            </x14:sparkline>
            <x14:sparkline>
              <xm:f>Spring!D390:M390</xm:f>
              <xm:sqref>R390</xm:sqref>
            </x14:sparkline>
            <x14:sparkline>
              <xm:f>Spring!D391:M391</xm:f>
              <xm:sqref>R391</xm:sqref>
            </x14:sparkline>
            <x14:sparkline>
              <xm:f>Spring!D392:M392</xm:f>
              <xm:sqref>R392</xm:sqref>
            </x14:sparkline>
            <x14:sparkline>
              <xm:f>Spring!D393:M393</xm:f>
              <xm:sqref>R393</xm:sqref>
            </x14:sparkline>
            <x14:sparkline>
              <xm:f>Spring!D394:M394</xm:f>
              <xm:sqref>R394</xm:sqref>
            </x14:sparkline>
            <x14:sparkline>
              <xm:f>Spring!D395:M395</xm:f>
              <xm:sqref>R395</xm:sqref>
            </x14:sparkline>
            <x14:sparkline>
              <xm:f>Spring!D396:M396</xm:f>
              <xm:sqref>R396</xm:sqref>
            </x14:sparkline>
            <x14:sparkline>
              <xm:f>Spring!D397:M397</xm:f>
              <xm:sqref>R397</xm:sqref>
            </x14:sparkline>
            <x14:sparkline>
              <xm:f>Spring!D398:M398</xm:f>
              <xm:sqref>R398</xm:sqref>
            </x14:sparkline>
            <x14:sparkline>
              <xm:f>Spring!D399:M399</xm:f>
              <xm:sqref>R399</xm:sqref>
            </x14:sparkline>
            <x14:sparkline>
              <xm:f>Spring!D400:M400</xm:f>
              <xm:sqref>R400</xm:sqref>
            </x14:sparkline>
            <x14:sparkline>
              <xm:f>Spring!D401:M401</xm:f>
              <xm:sqref>R401</xm:sqref>
            </x14:sparkline>
            <x14:sparkline>
              <xm:f>Spring!D402:M402</xm:f>
              <xm:sqref>R402</xm:sqref>
            </x14:sparkline>
            <x14:sparkline>
              <xm:f>Spring!D403:M403</xm:f>
              <xm:sqref>R403</xm:sqref>
            </x14:sparkline>
            <x14:sparkline>
              <xm:f>Spring!D404:M404</xm:f>
              <xm:sqref>R404</xm:sqref>
            </x14:sparkline>
            <x14:sparkline>
              <xm:f>Spring!D405:M405</xm:f>
              <xm:sqref>R405</xm:sqref>
            </x14:sparkline>
            <x14:sparkline>
              <xm:f>Spring!D406:M406</xm:f>
              <xm:sqref>R406</xm:sqref>
            </x14:sparkline>
            <x14:sparkline>
              <xm:f>Spring!D407:M407</xm:f>
              <xm:sqref>R407</xm:sqref>
            </x14:sparkline>
            <x14:sparkline>
              <xm:f>Spring!D408:M408</xm:f>
              <xm:sqref>R408</xm:sqref>
            </x14:sparkline>
            <x14:sparkline>
              <xm:f>Spring!D409:M409</xm:f>
              <xm:sqref>R409</xm:sqref>
            </x14:sparkline>
            <x14:sparkline>
              <xm:f>Spring!D410:M410</xm:f>
              <xm:sqref>R410</xm:sqref>
            </x14:sparkline>
            <x14:sparkline>
              <xm:f>Spring!D411:M411</xm:f>
              <xm:sqref>R411</xm:sqref>
            </x14:sparkline>
            <x14:sparkline>
              <xm:f>Spring!D412:M412</xm:f>
              <xm:sqref>R412</xm:sqref>
            </x14:sparkline>
            <x14:sparkline>
              <xm:f>Spring!D413:M413</xm:f>
              <xm:sqref>R413</xm:sqref>
            </x14:sparkline>
            <x14:sparkline>
              <xm:f>Spring!D414:M414</xm:f>
              <xm:sqref>R414</xm:sqref>
            </x14:sparkline>
            <x14:sparkline>
              <xm:f>Spring!D415:M415</xm:f>
              <xm:sqref>R415</xm:sqref>
            </x14:sparkline>
            <x14:sparkline>
              <xm:f>Spring!D416:M416</xm:f>
              <xm:sqref>R416</xm:sqref>
            </x14:sparkline>
            <x14:sparkline>
              <xm:f>Spring!D417:M417</xm:f>
              <xm:sqref>R417</xm:sqref>
            </x14:sparkline>
            <x14:sparkline>
              <xm:f>Spring!D418:M418</xm:f>
              <xm:sqref>R418</xm:sqref>
            </x14:sparkline>
            <x14:sparkline>
              <xm:f>Spring!D419:M419</xm:f>
              <xm:sqref>R419</xm:sqref>
            </x14:sparkline>
            <x14:sparkline>
              <xm:f>Spring!D420:M420</xm:f>
              <xm:sqref>R420</xm:sqref>
            </x14:sparkline>
            <x14:sparkline>
              <xm:f>Spring!D421:M421</xm:f>
              <xm:sqref>R421</xm:sqref>
            </x14:sparkline>
            <x14:sparkline>
              <xm:f>Spring!D422:M422</xm:f>
              <xm:sqref>R422</xm:sqref>
            </x14:sparkline>
            <x14:sparkline>
              <xm:f>Spring!D423:M423</xm:f>
              <xm:sqref>R423</xm:sqref>
            </x14:sparkline>
            <x14:sparkline>
              <xm:f>Spring!D424:M424</xm:f>
              <xm:sqref>R424</xm:sqref>
            </x14:sparkline>
            <x14:sparkline>
              <xm:f>Spring!D425:M425</xm:f>
              <xm:sqref>R425</xm:sqref>
            </x14:sparkline>
            <x14:sparkline>
              <xm:f>Spring!D426:M426</xm:f>
              <xm:sqref>R426</xm:sqref>
            </x14:sparkline>
            <x14:sparkline>
              <xm:f>Spring!D427:M427</xm:f>
              <xm:sqref>R427</xm:sqref>
            </x14:sparkline>
            <x14:sparkline>
              <xm:f>Spring!D428:M428</xm:f>
              <xm:sqref>R428</xm:sqref>
            </x14:sparkline>
            <x14:sparkline>
              <xm:f>Spring!D429:M429</xm:f>
              <xm:sqref>R429</xm:sqref>
            </x14:sparkline>
            <x14:sparkline>
              <xm:f>Spring!D430:M430</xm:f>
              <xm:sqref>R430</xm:sqref>
            </x14:sparkline>
            <x14:sparkline>
              <xm:f>Spring!D431:M431</xm:f>
              <xm:sqref>R431</xm:sqref>
            </x14:sparkline>
            <x14:sparkline>
              <xm:f>Spring!D432:M432</xm:f>
              <xm:sqref>R432</xm:sqref>
            </x14:sparkline>
            <x14:sparkline>
              <xm:f>Spring!D433:M433</xm:f>
              <xm:sqref>R433</xm:sqref>
            </x14:sparkline>
            <x14:sparkline>
              <xm:f>Spring!D434:M434</xm:f>
              <xm:sqref>R434</xm:sqref>
            </x14:sparkline>
            <x14:sparkline>
              <xm:f>Spring!D435:M435</xm:f>
              <xm:sqref>R435</xm:sqref>
            </x14:sparkline>
            <x14:sparkline>
              <xm:f>Spring!D436:M436</xm:f>
              <xm:sqref>R436</xm:sqref>
            </x14:sparkline>
            <x14:sparkline>
              <xm:f>Spring!D437:M437</xm:f>
              <xm:sqref>R437</xm:sqref>
            </x14:sparkline>
            <x14:sparkline>
              <xm:f>Spring!D438:M438</xm:f>
              <xm:sqref>R438</xm:sqref>
            </x14:sparkline>
            <x14:sparkline>
              <xm:f>Spring!D439:M439</xm:f>
              <xm:sqref>R439</xm:sqref>
            </x14:sparkline>
            <x14:sparkline>
              <xm:f>Spring!D440:M440</xm:f>
              <xm:sqref>R440</xm:sqref>
            </x14:sparkline>
            <x14:sparkline>
              <xm:f>Spring!D441:M441</xm:f>
              <xm:sqref>R441</xm:sqref>
            </x14:sparkline>
            <x14:sparkline>
              <xm:f>Spring!D442:M442</xm:f>
              <xm:sqref>R442</xm:sqref>
            </x14:sparkline>
            <x14:sparkline>
              <xm:f>Spring!D443:M443</xm:f>
              <xm:sqref>R443</xm:sqref>
            </x14:sparkline>
            <x14:sparkline>
              <xm:f>Spring!D444:M444</xm:f>
              <xm:sqref>R444</xm:sqref>
            </x14:sparkline>
            <x14:sparkline>
              <xm:f>Spring!D445:M445</xm:f>
              <xm:sqref>R445</xm:sqref>
            </x14:sparkline>
            <x14:sparkline>
              <xm:f>Spring!D446:M446</xm:f>
              <xm:sqref>R446</xm:sqref>
            </x14:sparkline>
            <x14:sparkline>
              <xm:f>Spring!D447:M447</xm:f>
              <xm:sqref>R447</xm:sqref>
            </x14:sparkline>
            <x14:sparkline>
              <xm:f>Spring!D448:M448</xm:f>
              <xm:sqref>R448</xm:sqref>
            </x14:sparkline>
            <x14:sparkline>
              <xm:f>Spring!D449:M449</xm:f>
              <xm:sqref>R449</xm:sqref>
            </x14:sparkline>
            <x14:sparkline>
              <xm:f>Spring!D450:M450</xm:f>
              <xm:sqref>R450</xm:sqref>
            </x14:sparkline>
            <x14:sparkline>
              <xm:f>Spring!D451:M451</xm:f>
              <xm:sqref>R451</xm:sqref>
            </x14:sparkline>
            <x14:sparkline>
              <xm:f>Spring!D452:M452</xm:f>
              <xm:sqref>R452</xm:sqref>
            </x14:sparkline>
            <x14:sparkline>
              <xm:f>Spring!D453:M453</xm:f>
              <xm:sqref>R453</xm:sqref>
            </x14:sparkline>
            <x14:sparkline>
              <xm:f>Spring!D454:M454</xm:f>
              <xm:sqref>R454</xm:sqref>
            </x14:sparkline>
            <x14:sparkline>
              <xm:f>Spring!D455:M455</xm:f>
              <xm:sqref>R455</xm:sqref>
            </x14:sparkline>
            <x14:sparkline>
              <xm:f>Spring!D456:M456</xm:f>
              <xm:sqref>R456</xm:sqref>
            </x14:sparkline>
            <x14:sparkline>
              <xm:f>Spring!D457:M457</xm:f>
              <xm:sqref>R457</xm:sqref>
            </x14:sparkline>
            <x14:sparkline>
              <xm:f>Spring!D458:M458</xm:f>
              <xm:sqref>R458</xm:sqref>
            </x14:sparkline>
            <x14:sparkline>
              <xm:f>Spring!D459:M459</xm:f>
              <xm:sqref>R459</xm:sqref>
            </x14:sparkline>
            <x14:sparkline>
              <xm:f>Spring!D460:M460</xm:f>
              <xm:sqref>R460</xm:sqref>
            </x14:sparkline>
            <x14:sparkline>
              <xm:f>Spring!D461:M461</xm:f>
              <xm:sqref>R461</xm:sqref>
            </x14:sparkline>
            <x14:sparkline>
              <xm:f>Spring!D462:M462</xm:f>
              <xm:sqref>R462</xm:sqref>
            </x14:sparkline>
            <x14:sparkline>
              <xm:f>Spring!D463:M463</xm:f>
              <xm:sqref>R463</xm:sqref>
            </x14:sparkline>
            <x14:sparkline>
              <xm:f>Spring!D464:M464</xm:f>
              <xm:sqref>R464</xm:sqref>
            </x14:sparkline>
            <x14:sparkline>
              <xm:f>Spring!D465:M465</xm:f>
              <xm:sqref>R465</xm:sqref>
            </x14:sparkline>
            <x14:sparkline>
              <xm:f>Spring!D466:M466</xm:f>
              <xm:sqref>R466</xm:sqref>
            </x14:sparkline>
            <x14:sparkline>
              <xm:f>Spring!D467:M467</xm:f>
              <xm:sqref>R467</xm:sqref>
            </x14:sparkline>
            <x14:sparkline>
              <xm:f>Spring!D468:M468</xm:f>
              <xm:sqref>R468</xm:sqref>
            </x14:sparkline>
            <x14:sparkline>
              <xm:f>Spring!D469:M469</xm:f>
              <xm:sqref>R469</xm:sqref>
            </x14:sparkline>
            <x14:sparkline>
              <xm:f>Spring!D470:M470</xm:f>
              <xm:sqref>R470</xm:sqref>
            </x14:sparkline>
            <x14:sparkline>
              <xm:f>Spring!D471:M471</xm:f>
              <xm:sqref>R471</xm:sqref>
            </x14:sparkline>
            <x14:sparkline>
              <xm:f>Spring!D472:M472</xm:f>
              <xm:sqref>R472</xm:sqref>
            </x14:sparkline>
            <x14:sparkline>
              <xm:f>Spring!D473:M473</xm:f>
              <xm:sqref>R473</xm:sqref>
            </x14:sparkline>
            <x14:sparkline>
              <xm:f>Spring!D474:M474</xm:f>
              <xm:sqref>R474</xm:sqref>
            </x14:sparkline>
            <x14:sparkline>
              <xm:f>Spring!D475:M475</xm:f>
              <xm:sqref>R475</xm:sqref>
            </x14:sparkline>
            <x14:sparkline>
              <xm:f>Spring!D476:M476</xm:f>
              <xm:sqref>R476</xm:sqref>
            </x14:sparkline>
            <x14:sparkline>
              <xm:f>Spring!D477:M477</xm:f>
              <xm:sqref>R477</xm:sqref>
            </x14:sparkline>
            <x14:sparkline>
              <xm:f>Spring!D478:M478</xm:f>
              <xm:sqref>R478</xm:sqref>
            </x14:sparkline>
            <x14:sparkline>
              <xm:f>Spring!D479:M479</xm:f>
              <xm:sqref>R479</xm:sqref>
            </x14:sparkline>
            <x14:sparkline>
              <xm:f>Spring!D480:M480</xm:f>
              <xm:sqref>R480</xm:sqref>
            </x14:sparkline>
            <x14:sparkline>
              <xm:f>Spring!D481:M481</xm:f>
              <xm:sqref>R481</xm:sqref>
            </x14:sparkline>
            <x14:sparkline>
              <xm:f>Spring!D482:M482</xm:f>
              <xm:sqref>R482</xm:sqref>
            </x14:sparkline>
            <x14:sparkline>
              <xm:f>Spring!D483:M483</xm:f>
              <xm:sqref>R483</xm:sqref>
            </x14:sparkline>
            <x14:sparkline>
              <xm:f>Spring!D484:M484</xm:f>
              <xm:sqref>R484</xm:sqref>
            </x14:sparkline>
            <x14:sparkline>
              <xm:f>Spring!D485:M485</xm:f>
              <xm:sqref>R485</xm:sqref>
            </x14:sparkline>
            <x14:sparkline>
              <xm:f>Spring!D486:M486</xm:f>
              <xm:sqref>R486</xm:sqref>
            </x14:sparkline>
            <x14:sparkline>
              <xm:f>Spring!D487:M487</xm:f>
              <xm:sqref>R487</xm:sqref>
            </x14:sparkline>
            <x14:sparkline>
              <xm:f>Spring!D488:M488</xm:f>
              <xm:sqref>R488</xm:sqref>
            </x14:sparkline>
            <x14:sparkline>
              <xm:f>Spring!D489:M489</xm:f>
              <xm:sqref>R489</xm:sqref>
            </x14:sparkline>
            <x14:sparkline>
              <xm:f>Spring!D490:M490</xm:f>
              <xm:sqref>R490</xm:sqref>
            </x14:sparkline>
            <x14:sparkline>
              <xm:f>Spring!D491:M491</xm:f>
              <xm:sqref>R491</xm:sqref>
            </x14:sparkline>
            <x14:sparkline>
              <xm:f>Spring!D492:M492</xm:f>
              <xm:sqref>R492</xm:sqref>
            </x14:sparkline>
            <x14:sparkline>
              <xm:f>Spring!D493:M493</xm:f>
              <xm:sqref>R493</xm:sqref>
            </x14:sparkline>
            <x14:sparkline>
              <xm:f>Spring!D494:M494</xm:f>
              <xm:sqref>R494</xm:sqref>
            </x14:sparkline>
            <x14:sparkline>
              <xm:f>Spring!D495:M495</xm:f>
              <xm:sqref>R495</xm:sqref>
            </x14:sparkline>
            <x14:sparkline>
              <xm:f>Spring!D496:M496</xm:f>
              <xm:sqref>R496</xm:sqref>
            </x14:sparkline>
            <x14:sparkline>
              <xm:f>Spring!D497:M497</xm:f>
              <xm:sqref>R497</xm:sqref>
            </x14:sparkline>
            <x14:sparkline>
              <xm:f>Spring!D498:M498</xm:f>
              <xm:sqref>R498</xm:sqref>
            </x14:sparkline>
            <x14:sparkline>
              <xm:f>Spring!D499:M499</xm:f>
              <xm:sqref>R499</xm:sqref>
            </x14:sparkline>
            <x14:sparkline>
              <xm:f>Spring!D500:M500</xm:f>
              <xm:sqref>R500</xm:sqref>
            </x14:sparkline>
            <x14:sparkline>
              <xm:f>Spring!D501:M501</xm:f>
              <xm:sqref>R501</xm:sqref>
            </x14:sparkline>
            <x14:sparkline>
              <xm:f>Spring!D502:M502</xm:f>
              <xm:sqref>R502</xm:sqref>
            </x14:sparkline>
            <x14:sparkline>
              <xm:f>Spring!D503:M503</xm:f>
              <xm:sqref>R503</xm:sqref>
            </x14:sparkline>
            <x14:sparkline>
              <xm:f>Spring!D504:M504</xm:f>
              <xm:sqref>R504</xm:sqref>
            </x14:sparkline>
            <x14:sparkline>
              <xm:f>Spring!D505:M505</xm:f>
              <xm:sqref>R505</xm:sqref>
            </x14:sparkline>
            <x14:sparkline>
              <xm:f>Spring!D506:M506</xm:f>
              <xm:sqref>R506</xm:sqref>
            </x14:sparkline>
            <x14:sparkline>
              <xm:f>Spring!D507:M507</xm:f>
              <xm:sqref>R507</xm:sqref>
            </x14:sparkline>
            <x14:sparkline>
              <xm:f>Spring!D508:M508</xm:f>
              <xm:sqref>R508</xm:sqref>
            </x14:sparkline>
            <x14:sparkline>
              <xm:f>Spring!D509:M509</xm:f>
              <xm:sqref>R509</xm:sqref>
            </x14:sparkline>
            <x14:sparkline>
              <xm:f>Spring!D510:M510</xm:f>
              <xm:sqref>R510</xm:sqref>
            </x14:sparkline>
            <x14:sparkline>
              <xm:f>Spring!D511:M511</xm:f>
              <xm:sqref>R511</xm:sqref>
            </x14:sparkline>
            <x14:sparkline>
              <xm:f>Spring!D512:M512</xm:f>
              <xm:sqref>R512</xm:sqref>
            </x14:sparkline>
            <x14:sparkline>
              <xm:f>Spring!D513:M513</xm:f>
              <xm:sqref>R513</xm:sqref>
            </x14:sparkline>
            <x14:sparkline>
              <xm:f>Spring!D514:M514</xm:f>
              <xm:sqref>R514</xm:sqref>
            </x14:sparkline>
            <x14:sparkline>
              <xm:f>Spring!D515:M515</xm:f>
              <xm:sqref>R515</xm:sqref>
            </x14:sparkline>
            <x14:sparkline>
              <xm:f>Spring!D516:M516</xm:f>
              <xm:sqref>R516</xm:sqref>
            </x14:sparkline>
            <x14:sparkline>
              <xm:f>Spring!D517:M517</xm:f>
              <xm:sqref>R517</xm:sqref>
            </x14:sparkline>
            <x14:sparkline>
              <xm:f>Spring!D518:M518</xm:f>
              <xm:sqref>R518</xm:sqref>
            </x14:sparkline>
            <x14:sparkline>
              <xm:f>Spring!D519:M519</xm:f>
              <xm:sqref>R519</xm:sqref>
            </x14:sparkline>
            <x14:sparkline>
              <xm:f>Spring!D520:M520</xm:f>
              <xm:sqref>R520</xm:sqref>
            </x14:sparkline>
            <x14:sparkline>
              <xm:f>Spring!D521:M521</xm:f>
              <xm:sqref>R521</xm:sqref>
            </x14:sparkline>
            <x14:sparkline>
              <xm:f>Spring!D522:M522</xm:f>
              <xm:sqref>R522</xm:sqref>
            </x14:sparkline>
            <x14:sparkline>
              <xm:f>Spring!D523:M523</xm:f>
              <xm:sqref>R523</xm:sqref>
            </x14:sparkline>
            <x14:sparkline>
              <xm:f>Spring!D524:M524</xm:f>
              <xm:sqref>R524</xm:sqref>
            </x14:sparkline>
            <x14:sparkline>
              <xm:f>Spring!D525:M525</xm:f>
              <xm:sqref>R525</xm:sqref>
            </x14:sparkline>
            <x14:sparkline>
              <xm:f>Spring!D526:M526</xm:f>
              <xm:sqref>R526</xm:sqref>
            </x14:sparkline>
            <x14:sparkline>
              <xm:f>Spring!D527:M527</xm:f>
              <xm:sqref>R527</xm:sqref>
            </x14:sparkline>
            <x14:sparkline>
              <xm:f>Spring!D528:M528</xm:f>
              <xm:sqref>R528</xm:sqref>
            </x14:sparkline>
            <x14:sparkline>
              <xm:f>Spring!D529:M529</xm:f>
              <xm:sqref>R529</xm:sqref>
            </x14:sparkline>
            <x14:sparkline>
              <xm:f>Spring!D530:M530</xm:f>
              <xm:sqref>R530</xm:sqref>
            </x14:sparkline>
            <x14:sparkline>
              <xm:f>Spring!D531:M531</xm:f>
              <xm:sqref>R531</xm:sqref>
            </x14:sparkline>
            <x14:sparkline>
              <xm:f>Spring!D532:M532</xm:f>
              <xm:sqref>R532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DB31F-5499-4345-8EAE-0890AA47FCD3}">
  <dimension ref="A1:R474"/>
  <sheetViews>
    <sheetView workbookViewId="0"/>
  </sheetViews>
  <sheetFormatPr defaultRowHeight="11.25" x14ac:dyDescent="0.2"/>
  <cols>
    <col min="1" max="1" width="15.83203125" style="1" customWidth="1"/>
    <col min="2" max="2" width="25.83203125" style="1" customWidth="1"/>
    <col min="3" max="3" width="30.83203125" customWidth="1"/>
    <col min="4" max="7" width="5" bestFit="1" customWidth="1"/>
    <col min="8" max="8" width="6" bestFit="1" customWidth="1"/>
    <col min="9" max="13" width="5" bestFit="1" customWidth="1"/>
    <col min="14" max="14" width="4.1640625" bestFit="1" customWidth="1"/>
    <col min="15" max="15" width="8" bestFit="1" customWidth="1"/>
    <col min="16" max="16" width="9.83203125" customWidth="1"/>
    <col min="17" max="17" width="8.33203125" bestFit="1" customWidth="1"/>
    <col min="18" max="18" width="6.1640625" bestFit="1" customWidth="1"/>
  </cols>
  <sheetData>
    <row r="1" spans="1:18" x14ac:dyDescent="0.2">
      <c r="A1" s="1" t="s">
        <v>619</v>
      </c>
      <c r="E1" s="24"/>
      <c r="F1" s="24"/>
      <c r="G1" s="24"/>
      <c r="H1" s="24"/>
      <c r="I1" s="24"/>
      <c r="J1" s="24"/>
      <c r="K1" s="24"/>
      <c r="L1" s="24"/>
      <c r="M1" s="24"/>
      <c r="N1" s="10"/>
      <c r="O1" s="8"/>
      <c r="P1" s="8"/>
      <c r="Q1" s="8"/>
      <c r="R1" s="16"/>
    </row>
    <row r="2" spans="1:18" x14ac:dyDescent="0.2">
      <c r="E2" s="24"/>
      <c r="F2" s="24"/>
      <c r="G2" s="24"/>
      <c r="H2" s="24"/>
      <c r="I2" s="24"/>
      <c r="J2" s="24"/>
      <c r="K2" s="24"/>
      <c r="L2" s="24"/>
      <c r="M2" s="24"/>
      <c r="N2" s="10"/>
      <c r="O2" s="8"/>
      <c r="P2" s="8"/>
      <c r="Q2" s="8"/>
      <c r="R2" s="16"/>
    </row>
    <row r="3" spans="1:18" x14ac:dyDescent="0.2">
      <c r="D3" s="8" t="s">
        <v>614</v>
      </c>
      <c r="E3" s="8"/>
      <c r="F3" s="8"/>
      <c r="G3" s="8"/>
      <c r="H3" s="8"/>
      <c r="I3" s="8"/>
      <c r="J3" s="8"/>
      <c r="K3" s="8"/>
      <c r="L3" s="8"/>
      <c r="M3" s="8"/>
      <c r="N3" s="25" t="s">
        <v>616</v>
      </c>
      <c r="O3" s="17" t="s">
        <v>685</v>
      </c>
      <c r="P3" s="10" t="s">
        <v>686</v>
      </c>
      <c r="Q3" s="8"/>
      <c r="R3" s="8" t="s">
        <v>687</v>
      </c>
    </row>
    <row r="4" spans="1:18" x14ac:dyDescent="0.2">
      <c r="A4" s="3" t="s">
        <v>604</v>
      </c>
      <c r="B4" s="3" t="s">
        <v>605</v>
      </c>
      <c r="C4" s="3" t="s">
        <v>606</v>
      </c>
      <c r="D4" s="2">
        <v>2017</v>
      </c>
      <c r="E4" s="2">
        <v>2018</v>
      </c>
      <c r="F4" s="2">
        <v>2019</v>
      </c>
      <c r="G4" s="2">
        <v>2020</v>
      </c>
      <c r="H4" s="2" t="s">
        <v>711</v>
      </c>
      <c r="I4" s="2">
        <v>2022</v>
      </c>
      <c r="J4" s="2">
        <v>2023</v>
      </c>
      <c r="K4" s="2">
        <v>2024</v>
      </c>
      <c r="L4" s="2">
        <v>2025</v>
      </c>
      <c r="M4" s="2">
        <v>2026</v>
      </c>
      <c r="N4" s="27" t="s">
        <v>707</v>
      </c>
      <c r="O4" s="29"/>
      <c r="P4" s="30" t="s">
        <v>708</v>
      </c>
      <c r="Q4" s="17" t="s">
        <v>709</v>
      </c>
      <c r="R4" s="26" t="s">
        <v>680</v>
      </c>
    </row>
    <row r="5" spans="1:18" x14ac:dyDescent="0.2">
      <c r="A5" s="22" t="s">
        <v>594</v>
      </c>
      <c r="B5" s="18" t="s">
        <v>0</v>
      </c>
      <c r="C5" s="20" t="s">
        <v>1</v>
      </c>
      <c r="D5">
        <v>208</v>
      </c>
      <c r="E5">
        <v>168</v>
      </c>
      <c r="F5">
        <v>128</v>
      </c>
      <c r="G5">
        <v>116</v>
      </c>
      <c r="H5">
        <v>122</v>
      </c>
      <c r="I5">
        <v>120</v>
      </c>
      <c r="J5">
        <v>97</v>
      </c>
      <c r="K5">
        <v>108</v>
      </c>
      <c r="L5">
        <v>104</v>
      </c>
      <c r="M5">
        <v>111</v>
      </c>
      <c r="N5" s="11">
        <f>M5-L5</f>
        <v>7</v>
      </c>
      <c r="O5" s="9">
        <f>IFERROR((M5-L5)/L5,"n/a")</f>
        <v>6.7307692307692304E-2</v>
      </c>
      <c r="P5" s="9">
        <f>IFERROR((M5-I5)/I5,"n/a")</f>
        <v>-7.4999999999999997E-2</v>
      </c>
      <c r="Q5" s="32">
        <f>IFERROR((M5-D5)/D5,"n/a")</f>
        <v>-0.46634615384615385</v>
      </c>
      <c r="R5" s="33"/>
    </row>
    <row r="6" spans="1:18" x14ac:dyDescent="0.2">
      <c r="A6" s="22"/>
      <c r="B6" s="18"/>
      <c r="C6" s="20" t="s">
        <v>2</v>
      </c>
      <c r="D6">
        <v>0</v>
      </c>
      <c r="E6">
        <v>0</v>
      </c>
      <c r="F6">
        <v>0</v>
      </c>
      <c r="G6">
        <v>0</v>
      </c>
      <c r="H6">
        <v>0</v>
      </c>
      <c r="I6">
        <v>15</v>
      </c>
      <c r="J6">
        <v>22</v>
      </c>
      <c r="K6">
        <v>41</v>
      </c>
      <c r="L6">
        <v>69</v>
      </c>
      <c r="M6">
        <v>62</v>
      </c>
      <c r="N6" s="11">
        <f t="shared" ref="N6:N80" si="0">M6-L6</f>
        <v>-7</v>
      </c>
      <c r="O6" s="9">
        <f t="shared" ref="O6:O80" si="1">IFERROR((M6-L6)/L6,"n/a")</f>
        <v>-0.10144927536231885</v>
      </c>
      <c r="P6" s="9">
        <f t="shared" ref="P6:P66" si="2">IFERROR((M6-I6)/I6,"n/a")</f>
        <v>3.1333333333333333</v>
      </c>
      <c r="Q6" s="9" t="str">
        <f t="shared" ref="Q6:Q66" si="3">IFERROR((M6-D6)/D6,"n/a")</f>
        <v>n/a</v>
      </c>
    </row>
    <row r="7" spans="1:18" x14ac:dyDescent="0.2">
      <c r="A7" s="22"/>
      <c r="B7" s="18"/>
      <c r="C7" s="20" t="s">
        <v>3</v>
      </c>
      <c r="D7">
        <v>14</v>
      </c>
      <c r="E7">
        <v>15</v>
      </c>
      <c r="F7">
        <v>10</v>
      </c>
      <c r="G7">
        <v>16</v>
      </c>
      <c r="H7">
        <v>14</v>
      </c>
      <c r="I7">
        <v>14</v>
      </c>
      <c r="J7">
        <v>11</v>
      </c>
      <c r="K7">
        <v>13</v>
      </c>
      <c r="L7">
        <v>4</v>
      </c>
      <c r="M7">
        <v>2</v>
      </c>
      <c r="N7" s="11">
        <f t="shared" si="0"/>
        <v>-2</v>
      </c>
      <c r="O7" s="9">
        <f t="shared" si="1"/>
        <v>-0.5</v>
      </c>
      <c r="P7" s="9">
        <f t="shared" si="2"/>
        <v>-0.8571428571428571</v>
      </c>
      <c r="Q7" s="32">
        <f t="shared" si="3"/>
        <v>-0.8571428571428571</v>
      </c>
      <c r="R7" s="33"/>
    </row>
    <row r="8" spans="1:18" x14ac:dyDescent="0.2">
      <c r="A8" s="22"/>
      <c r="B8" s="18"/>
      <c r="C8" s="20" t="s">
        <v>4</v>
      </c>
      <c r="D8">
        <v>2</v>
      </c>
      <c r="E8">
        <v>0</v>
      </c>
      <c r="F8">
        <v>0</v>
      </c>
      <c r="G8">
        <v>0</v>
      </c>
      <c r="H8">
        <v>0</v>
      </c>
      <c r="I8">
        <v>1</v>
      </c>
      <c r="J8">
        <v>0</v>
      </c>
      <c r="K8">
        <v>0</v>
      </c>
      <c r="L8">
        <v>0</v>
      </c>
      <c r="M8">
        <v>0</v>
      </c>
      <c r="N8" s="11">
        <f t="shared" si="0"/>
        <v>0</v>
      </c>
      <c r="O8" s="9" t="str">
        <f t="shared" si="1"/>
        <v>n/a</v>
      </c>
      <c r="P8" s="9">
        <f t="shared" si="2"/>
        <v>-1</v>
      </c>
      <c r="Q8" s="9">
        <f t="shared" si="3"/>
        <v>-1</v>
      </c>
    </row>
    <row r="9" spans="1:18" x14ac:dyDescent="0.2">
      <c r="A9" s="22"/>
      <c r="B9" s="18"/>
      <c r="C9" s="20" t="s">
        <v>5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</v>
      </c>
      <c r="M9">
        <v>0</v>
      </c>
      <c r="N9" s="11">
        <f t="shared" si="0"/>
        <v>-1</v>
      </c>
      <c r="O9" s="9">
        <f t="shared" si="1"/>
        <v>-1</v>
      </c>
      <c r="P9" s="9" t="str">
        <f t="shared" si="2"/>
        <v>n/a</v>
      </c>
      <c r="Q9" s="32" t="str">
        <f t="shared" si="3"/>
        <v>n/a</v>
      </c>
      <c r="R9" s="33"/>
    </row>
    <row r="10" spans="1:18" x14ac:dyDescent="0.2">
      <c r="A10" s="22"/>
      <c r="B10" s="18" t="s">
        <v>6</v>
      </c>
      <c r="C10" s="20" t="s">
        <v>7</v>
      </c>
      <c r="D10">
        <v>30</v>
      </c>
      <c r="E10">
        <v>21</v>
      </c>
      <c r="F10">
        <v>20</v>
      </c>
      <c r="G10">
        <v>15</v>
      </c>
      <c r="H10">
        <v>14</v>
      </c>
      <c r="I10">
        <v>17</v>
      </c>
      <c r="J10">
        <v>20</v>
      </c>
      <c r="K10">
        <v>21</v>
      </c>
      <c r="L10">
        <v>21</v>
      </c>
      <c r="M10">
        <v>16</v>
      </c>
      <c r="N10" s="11">
        <f t="shared" si="0"/>
        <v>-5</v>
      </c>
      <c r="O10" s="9">
        <f t="shared" si="1"/>
        <v>-0.23809523809523808</v>
      </c>
      <c r="P10" s="9">
        <f t="shared" si="2"/>
        <v>-5.8823529411764705E-2</v>
      </c>
      <c r="Q10" s="9">
        <f t="shared" si="3"/>
        <v>-0.46666666666666667</v>
      </c>
    </row>
    <row r="11" spans="1:18" x14ac:dyDescent="0.2">
      <c r="A11" s="22"/>
      <c r="B11" s="18"/>
      <c r="C11" s="20" t="s">
        <v>8</v>
      </c>
      <c r="D11">
        <v>1</v>
      </c>
      <c r="E11">
        <v>0</v>
      </c>
      <c r="F11">
        <v>0</v>
      </c>
      <c r="G11">
        <v>0</v>
      </c>
      <c r="H11">
        <v>1</v>
      </c>
      <c r="I11">
        <v>0</v>
      </c>
      <c r="J11">
        <v>1</v>
      </c>
      <c r="K11">
        <v>2</v>
      </c>
      <c r="L11">
        <v>0</v>
      </c>
      <c r="M11">
        <v>2</v>
      </c>
      <c r="N11" s="11">
        <f t="shared" si="0"/>
        <v>2</v>
      </c>
      <c r="O11" s="9" t="str">
        <f t="shared" si="1"/>
        <v>n/a</v>
      </c>
      <c r="P11" s="9" t="str">
        <f t="shared" si="2"/>
        <v>n/a</v>
      </c>
      <c r="Q11" s="32">
        <f t="shared" si="3"/>
        <v>1</v>
      </c>
      <c r="R11" s="33"/>
    </row>
    <row r="12" spans="1:18" x14ac:dyDescent="0.2">
      <c r="A12" s="22"/>
      <c r="B12" s="18"/>
      <c r="C12" s="20" t="s">
        <v>9</v>
      </c>
      <c r="D12">
        <v>12</v>
      </c>
      <c r="E12">
        <v>8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 s="11">
        <f t="shared" si="0"/>
        <v>0</v>
      </c>
      <c r="O12" s="9" t="str">
        <f t="shared" si="1"/>
        <v>n/a</v>
      </c>
      <c r="P12" s="9" t="str">
        <f t="shared" si="2"/>
        <v>n/a</v>
      </c>
      <c r="Q12" s="9">
        <f t="shared" si="3"/>
        <v>-1</v>
      </c>
    </row>
    <row r="13" spans="1:18" x14ac:dyDescent="0.2">
      <c r="A13" s="22"/>
      <c r="B13" s="18"/>
      <c r="C13" s="20" t="s">
        <v>11</v>
      </c>
      <c r="D13">
        <v>0</v>
      </c>
      <c r="E13">
        <v>0</v>
      </c>
      <c r="F13">
        <v>4</v>
      </c>
      <c r="G13">
        <v>7</v>
      </c>
      <c r="H13">
        <v>3</v>
      </c>
      <c r="I13">
        <v>4</v>
      </c>
      <c r="J13">
        <v>0</v>
      </c>
      <c r="K13">
        <v>0</v>
      </c>
      <c r="L13">
        <v>0</v>
      </c>
      <c r="M13">
        <v>0</v>
      </c>
      <c r="N13" s="11">
        <f t="shared" si="0"/>
        <v>0</v>
      </c>
      <c r="O13" s="9" t="str">
        <f t="shared" si="1"/>
        <v>n/a</v>
      </c>
      <c r="P13" s="9">
        <f t="shared" si="2"/>
        <v>-1</v>
      </c>
      <c r="Q13" s="32" t="str">
        <f t="shared" si="3"/>
        <v>n/a</v>
      </c>
      <c r="R13" s="33"/>
    </row>
    <row r="14" spans="1:18" x14ac:dyDescent="0.2">
      <c r="A14" s="22"/>
      <c r="B14" s="18"/>
      <c r="C14" s="20" t="s">
        <v>12</v>
      </c>
      <c r="D14">
        <v>0</v>
      </c>
      <c r="E14">
        <v>0</v>
      </c>
      <c r="F14">
        <v>0</v>
      </c>
      <c r="G14">
        <v>1</v>
      </c>
      <c r="H14">
        <v>1</v>
      </c>
      <c r="I14">
        <v>2</v>
      </c>
      <c r="J14">
        <v>0</v>
      </c>
      <c r="K14">
        <v>0</v>
      </c>
      <c r="L14">
        <v>0</v>
      </c>
      <c r="M14">
        <v>0</v>
      </c>
      <c r="N14" s="11">
        <f t="shared" si="0"/>
        <v>0</v>
      </c>
      <c r="O14" s="9" t="str">
        <f t="shared" si="1"/>
        <v>n/a</v>
      </c>
      <c r="P14" s="9">
        <f t="shared" si="2"/>
        <v>-1</v>
      </c>
      <c r="Q14" s="9" t="str">
        <f t="shared" si="3"/>
        <v>n/a</v>
      </c>
    </row>
    <row r="15" spans="1:18" x14ac:dyDescent="0.2">
      <c r="A15" s="22"/>
      <c r="B15" s="18"/>
      <c r="C15" s="20" t="s">
        <v>626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1</v>
      </c>
      <c r="K15">
        <v>4</v>
      </c>
      <c r="L15">
        <v>4</v>
      </c>
      <c r="M15">
        <v>2</v>
      </c>
      <c r="N15" s="11">
        <f t="shared" si="0"/>
        <v>-2</v>
      </c>
      <c r="O15" s="9">
        <f t="shared" si="1"/>
        <v>-0.5</v>
      </c>
      <c r="P15" s="9" t="str">
        <f t="shared" si="2"/>
        <v>n/a</v>
      </c>
      <c r="Q15" s="32" t="str">
        <f t="shared" si="3"/>
        <v>n/a</v>
      </c>
      <c r="R15" s="33"/>
    </row>
    <row r="16" spans="1:18" ht="22.5" x14ac:dyDescent="0.2">
      <c r="A16" s="22"/>
      <c r="B16" s="18"/>
      <c r="C16" s="20" t="s">
        <v>627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1</v>
      </c>
      <c r="K16">
        <v>0</v>
      </c>
      <c r="L16">
        <v>0</v>
      </c>
      <c r="M16">
        <v>0</v>
      </c>
      <c r="N16" s="11">
        <f t="shared" si="0"/>
        <v>0</v>
      </c>
      <c r="O16" s="9" t="str">
        <f t="shared" si="1"/>
        <v>n/a</v>
      </c>
      <c r="P16" s="9" t="str">
        <f t="shared" si="2"/>
        <v>n/a</v>
      </c>
      <c r="Q16" s="9" t="str">
        <f t="shared" si="3"/>
        <v>n/a</v>
      </c>
    </row>
    <row r="17" spans="1:18" x14ac:dyDescent="0.2">
      <c r="A17" s="22"/>
      <c r="B17" s="18"/>
      <c r="C17" s="20" t="s">
        <v>13</v>
      </c>
      <c r="D17">
        <v>1</v>
      </c>
      <c r="E17">
        <v>0</v>
      </c>
      <c r="F17">
        <v>0</v>
      </c>
      <c r="G17">
        <v>0</v>
      </c>
      <c r="H17">
        <v>2</v>
      </c>
      <c r="I17">
        <v>1</v>
      </c>
      <c r="J17">
        <v>0</v>
      </c>
      <c r="K17">
        <v>0</v>
      </c>
      <c r="L17">
        <v>0</v>
      </c>
      <c r="M17">
        <v>14</v>
      </c>
      <c r="N17" s="11">
        <f t="shared" si="0"/>
        <v>14</v>
      </c>
      <c r="O17" s="9" t="str">
        <f t="shared" si="1"/>
        <v>n/a</v>
      </c>
      <c r="P17" s="9">
        <f t="shared" si="2"/>
        <v>13</v>
      </c>
      <c r="Q17" s="32">
        <f t="shared" si="3"/>
        <v>13</v>
      </c>
      <c r="R17" s="33"/>
    </row>
    <row r="18" spans="1:18" x14ac:dyDescent="0.2">
      <c r="A18" s="22"/>
      <c r="B18" s="18"/>
      <c r="C18" s="20" t="s">
        <v>14</v>
      </c>
      <c r="D18">
        <v>0</v>
      </c>
      <c r="E18">
        <v>5</v>
      </c>
      <c r="F18">
        <v>1</v>
      </c>
      <c r="G18">
        <v>1</v>
      </c>
      <c r="H18">
        <v>8</v>
      </c>
      <c r="I18">
        <v>9</v>
      </c>
      <c r="J18">
        <v>12</v>
      </c>
      <c r="K18">
        <v>18</v>
      </c>
      <c r="L18">
        <v>11</v>
      </c>
      <c r="M18">
        <v>0</v>
      </c>
      <c r="N18" s="11">
        <f t="shared" si="0"/>
        <v>-11</v>
      </c>
      <c r="O18" s="9">
        <f t="shared" si="1"/>
        <v>-1</v>
      </c>
      <c r="P18" s="9">
        <f t="shared" si="2"/>
        <v>-1</v>
      </c>
      <c r="Q18" s="9" t="str">
        <f t="shared" si="3"/>
        <v>n/a</v>
      </c>
    </row>
    <row r="19" spans="1:18" x14ac:dyDescent="0.2">
      <c r="A19" s="22"/>
      <c r="B19" s="18" t="s">
        <v>712</v>
      </c>
      <c r="C19" s="20" t="s">
        <v>41</v>
      </c>
      <c r="D19">
        <v>76</v>
      </c>
      <c r="E19">
        <v>78</v>
      </c>
      <c r="F19">
        <v>98</v>
      </c>
      <c r="G19">
        <v>68</v>
      </c>
      <c r="H19">
        <v>63</v>
      </c>
      <c r="I19">
        <v>63</v>
      </c>
      <c r="J19">
        <v>57</v>
      </c>
      <c r="K19">
        <v>67</v>
      </c>
      <c r="L19">
        <v>64</v>
      </c>
      <c r="M19">
        <v>47</v>
      </c>
      <c r="N19" s="11">
        <f t="shared" si="0"/>
        <v>-17</v>
      </c>
      <c r="O19" s="9">
        <f t="shared" si="1"/>
        <v>-0.265625</v>
      </c>
      <c r="P19" s="9">
        <f t="shared" si="2"/>
        <v>-0.25396825396825395</v>
      </c>
      <c r="Q19" s="9">
        <f t="shared" si="3"/>
        <v>-0.38157894736842107</v>
      </c>
      <c r="R19" s="33"/>
    </row>
    <row r="20" spans="1:18" x14ac:dyDescent="0.2">
      <c r="A20" s="22"/>
      <c r="B20" s="18"/>
      <c r="C20" s="20" t="s">
        <v>42</v>
      </c>
      <c r="D20">
        <v>0</v>
      </c>
      <c r="E20">
        <v>0</v>
      </c>
      <c r="F20">
        <v>0</v>
      </c>
      <c r="G20">
        <v>0</v>
      </c>
      <c r="H20">
        <v>0</v>
      </c>
      <c r="I20">
        <v>8</v>
      </c>
      <c r="J20">
        <v>4</v>
      </c>
      <c r="K20">
        <v>9</v>
      </c>
      <c r="L20">
        <v>11</v>
      </c>
      <c r="M20">
        <v>9</v>
      </c>
      <c r="N20" s="11">
        <f t="shared" si="0"/>
        <v>-2</v>
      </c>
      <c r="O20" s="9">
        <f t="shared" si="1"/>
        <v>-0.18181818181818182</v>
      </c>
      <c r="P20" s="9">
        <f t="shared" si="2"/>
        <v>0.125</v>
      </c>
      <c r="Q20" s="9" t="str">
        <f t="shared" si="3"/>
        <v>n/a</v>
      </c>
    </row>
    <row r="21" spans="1:18" x14ac:dyDescent="0.2">
      <c r="A21" s="22"/>
      <c r="B21" s="18"/>
      <c r="C21" s="20" t="s">
        <v>656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4</v>
      </c>
      <c r="L21">
        <v>2</v>
      </c>
      <c r="M21">
        <v>0</v>
      </c>
      <c r="N21" s="11">
        <f t="shared" si="0"/>
        <v>-2</v>
      </c>
      <c r="O21" s="9">
        <f t="shared" si="1"/>
        <v>-1</v>
      </c>
      <c r="P21" s="9" t="str">
        <f t="shared" si="2"/>
        <v>n/a</v>
      </c>
      <c r="Q21" s="9" t="str">
        <f t="shared" si="3"/>
        <v>n/a</v>
      </c>
      <c r="R21" s="33"/>
    </row>
    <row r="22" spans="1:18" x14ac:dyDescent="0.2">
      <c r="A22" s="22"/>
      <c r="B22" s="18"/>
      <c r="C22" s="20" t="s">
        <v>645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6</v>
      </c>
      <c r="K22">
        <v>19</v>
      </c>
      <c r="L22">
        <v>18</v>
      </c>
      <c r="M22">
        <v>10</v>
      </c>
      <c r="N22" s="11">
        <f t="shared" si="0"/>
        <v>-8</v>
      </c>
      <c r="O22" s="9">
        <f t="shared" si="1"/>
        <v>-0.44444444444444442</v>
      </c>
      <c r="P22" s="9" t="str">
        <f t="shared" si="2"/>
        <v>n/a</v>
      </c>
      <c r="Q22" s="9" t="str">
        <f t="shared" si="3"/>
        <v>n/a</v>
      </c>
    </row>
    <row r="23" spans="1:18" x14ac:dyDescent="0.2">
      <c r="A23" s="22"/>
      <c r="B23" s="18"/>
      <c r="C23" s="20" t="s">
        <v>646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1</v>
      </c>
      <c r="K23">
        <v>6</v>
      </c>
      <c r="L23">
        <v>12</v>
      </c>
      <c r="M23">
        <v>8</v>
      </c>
      <c r="N23" s="11"/>
      <c r="O23" s="9"/>
      <c r="P23" s="9" t="str">
        <f t="shared" si="2"/>
        <v>n/a</v>
      </c>
      <c r="Q23" s="9" t="str">
        <f t="shared" si="3"/>
        <v>n/a</v>
      </c>
      <c r="R23" s="33"/>
    </row>
    <row r="24" spans="1:18" x14ac:dyDescent="0.2">
      <c r="A24" s="22"/>
      <c r="B24" s="18"/>
      <c r="C24" s="20" t="s">
        <v>43</v>
      </c>
      <c r="D24">
        <v>2</v>
      </c>
      <c r="E24">
        <v>0</v>
      </c>
      <c r="F24">
        <v>4</v>
      </c>
      <c r="G24">
        <v>7</v>
      </c>
      <c r="H24">
        <v>5</v>
      </c>
      <c r="I24">
        <v>4</v>
      </c>
      <c r="J24">
        <v>6</v>
      </c>
      <c r="K24">
        <v>11</v>
      </c>
      <c r="L24">
        <v>5</v>
      </c>
      <c r="M24">
        <v>8</v>
      </c>
      <c r="N24" s="11">
        <f t="shared" si="0"/>
        <v>3</v>
      </c>
      <c r="O24" s="9">
        <f t="shared" si="1"/>
        <v>0.6</v>
      </c>
      <c r="P24" s="9">
        <f t="shared" si="2"/>
        <v>1</v>
      </c>
      <c r="Q24" s="9">
        <f t="shared" si="3"/>
        <v>3</v>
      </c>
    </row>
    <row r="25" spans="1:18" x14ac:dyDescent="0.2">
      <c r="A25" s="22"/>
      <c r="B25" s="18" t="s">
        <v>15</v>
      </c>
      <c r="C25" s="20" t="s">
        <v>16</v>
      </c>
      <c r="D25">
        <v>104</v>
      </c>
      <c r="E25">
        <v>106</v>
      </c>
      <c r="F25">
        <v>87</v>
      </c>
      <c r="G25">
        <v>94</v>
      </c>
      <c r="H25">
        <v>72</v>
      </c>
      <c r="I25">
        <v>87</v>
      </c>
      <c r="J25">
        <v>81</v>
      </c>
      <c r="K25">
        <v>76</v>
      </c>
      <c r="L25">
        <v>87</v>
      </c>
      <c r="M25">
        <v>90</v>
      </c>
      <c r="N25" s="11">
        <f t="shared" si="0"/>
        <v>3</v>
      </c>
      <c r="O25" s="9">
        <f t="shared" si="1"/>
        <v>3.4482758620689655E-2</v>
      </c>
      <c r="P25" s="9">
        <f t="shared" si="2"/>
        <v>3.4482758620689655E-2</v>
      </c>
      <c r="Q25" s="9">
        <f t="shared" si="3"/>
        <v>-0.13461538461538461</v>
      </c>
      <c r="R25" s="33"/>
    </row>
    <row r="26" spans="1:18" x14ac:dyDescent="0.2">
      <c r="A26" s="22"/>
      <c r="B26" s="18"/>
      <c r="C26" s="20" t="s">
        <v>17</v>
      </c>
      <c r="D26">
        <v>6</v>
      </c>
      <c r="E26">
        <v>7</v>
      </c>
      <c r="F26">
        <v>13</v>
      </c>
      <c r="G26">
        <v>9</v>
      </c>
      <c r="H26">
        <v>14</v>
      </c>
      <c r="I26">
        <v>19</v>
      </c>
      <c r="J26">
        <v>17</v>
      </c>
      <c r="K26">
        <v>12</v>
      </c>
      <c r="L26">
        <v>9</v>
      </c>
      <c r="M26">
        <v>13</v>
      </c>
      <c r="N26" s="11">
        <f t="shared" si="0"/>
        <v>4</v>
      </c>
      <c r="O26" s="9">
        <f t="shared" si="1"/>
        <v>0.44444444444444442</v>
      </c>
      <c r="P26" s="9">
        <f t="shared" si="2"/>
        <v>-0.31578947368421051</v>
      </c>
      <c r="Q26" s="9">
        <f t="shared" si="3"/>
        <v>1.1666666666666667</v>
      </c>
    </row>
    <row r="27" spans="1:18" ht="22.5" x14ac:dyDescent="0.2">
      <c r="A27" s="22"/>
      <c r="B27" s="18" t="s">
        <v>664</v>
      </c>
      <c r="C27" s="20" t="s">
        <v>694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1</v>
      </c>
      <c r="N27" s="11">
        <f t="shared" si="0"/>
        <v>1</v>
      </c>
      <c r="O27" s="9" t="str">
        <f t="shared" si="1"/>
        <v>n/a</v>
      </c>
      <c r="P27" s="9" t="str">
        <f t="shared" si="2"/>
        <v>n/a</v>
      </c>
      <c r="Q27" s="9" t="str">
        <f t="shared" si="3"/>
        <v>n/a</v>
      </c>
      <c r="R27" s="33"/>
    </row>
    <row r="28" spans="1:18" ht="22.5" x14ac:dyDescent="0.2">
      <c r="A28" s="22"/>
      <c r="B28" s="18"/>
      <c r="C28" s="20" t="s">
        <v>18</v>
      </c>
      <c r="D28">
        <v>0</v>
      </c>
      <c r="E28">
        <v>1</v>
      </c>
      <c r="F28">
        <v>10</v>
      </c>
      <c r="G28">
        <v>15</v>
      </c>
      <c r="H28">
        <v>12</v>
      </c>
      <c r="I28">
        <v>30</v>
      </c>
      <c r="J28">
        <v>39</v>
      </c>
      <c r="K28">
        <v>37</v>
      </c>
      <c r="L28">
        <v>17</v>
      </c>
      <c r="M28">
        <v>5</v>
      </c>
      <c r="N28" s="11">
        <f t="shared" si="0"/>
        <v>-12</v>
      </c>
      <c r="O28" s="9">
        <f t="shared" si="1"/>
        <v>-0.70588235294117652</v>
      </c>
      <c r="P28" s="9">
        <f t="shared" si="2"/>
        <v>-0.83333333333333337</v>
      </c>
      <c r="Q28" s="9" t="str">
        <f t="shared" si="3"/>
        <v>n/a</v>
      </c>
    </row>
    <row r="29" spans="1:18" x14ac:dyDescent="0.2">
      <c r="A29" s="22"/>
      <c r="B29" s="18"/>
      <c r="C29" s="20" t="s">
        <v>628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</v>
      </c>
      <c r="M29">
        <v>0</v>
      </c>
      <c r="N29" s="11">
        <f t="shared" si="0"/>
        <v>-1</v>
      </c>
      <c r="O29" s="9">
        <f t="shared" si="1"/>
        <v>-1</v>
      </c>
      <c r="P29" s="9" t="str">
        <f t="shared" si="2"/>
        <v>n/a</v>
      </c>
      <c r="Q29" s="9" t="str">
        <f t="shared" si="3"/>
        <v>n/a</v>
      </c>
      <c r="R29" s="33"/>
    </row>
    <row r="30" spans="1:18" ht="22.5" x14ac:dyDescent="0.2">
      <c r="A30" s="22"/>
      <c r="B30" s="18" t="s">
        <v>19</v>
      </c>
      <c r="C30" s="20" t="s">
        <v>20</v>
      </c>
      <c r="D30">
        <v>30</v>
      </c>
      <c r="E30">
        <v>7</v>
      </c>
      <c r="F30">
        <v>3</v>
      </c>
      <c r="G30">
        <v>4</v>
      </c>
      <c r="H30">
        <v>1</v>
      </c>
      <c r="I30">
        <v>0</v>
      </c>
      <c r="J30">
        <v>0</v>
      </c>
      <c r="K30">
        <v>0</v>
      </c>
      <c r="L30">
        <v>0</v>
      </c>
      <c r="M30">
        <v>0</v>
      </c>
      <c r="N30" s="11">
        <f t="shared" si="0"/>
        <v>0</v>
      </c>
      <c r="O30" s="9" t="str">
        <f t="shared" si="1"/>
        <v>n/a</v>
      </c>
      <c r="P30" s="9" t="str">
        <f t="shared" si="2"/>
        <v>n/a</v>
      </c>
      <c r="Q30" s="9">
        <f t="shared" si="3"/>
        <v>-1</v>
      </c>
    </row>
    <row r="31" spans="1:18" ht="22.5" x14ac:dyDescent="0.2">
      <c r="A31" s="22"/>
      <c r="B31" s="18"/>
      <c r="C31" s="20" t="s">
        <v>21</v>
      </c>
      <c r="D31">
        <v>20</v>
      </c>
      <c r="E31">
        <v>34</v>
      </c>
      <c r="F31">
        <v>34</v>
      </c>
      <c r="G31">
        <v>32</v>
      </c>
      <c r="H31">
        <v>33</v>
      </c>
      <c r="I31">
        <v>42</v>
      </c>
      <c r="J31">
        <v>52</v>
      </c>
      <c r="K31">
        <v>44</v>
      </c>
      <c r="L31">
        <v>45</v>
      </c>
      <c r="M31">
        <v>47</v>
      </c>
      <c r="N31" s="11">
        <f t="shared" si="0"/>
        <v>2</v>
      </c>
      <c r="O31" s="9">
        <f t="shared" si="1"/>
        <v>4.4444444444444446E-2</v>
      </c>
      <c r="P31" s="9">
        <f t="shared" si="2"/>
        <v>0.11904761904761904</v>
      </c>
      <c r="Q31" s="9">
        <f t="shared" si="3"/>
        <v>1.35</v>
      </c>
      <c r="R31" s="33"/>
    </row>
    <row r="32" spans="1:18" x14ac:dyDescent="0.2">
      <c r="A32" s="22"/>
      <c r="B32" s="18" t="s">
        <v>22</v>
      </c>
      <c r="C32" s="20" t="s">
        <v>23</v>
      </c>
      <c r="D32">
        <v>0</v>
      </c>
      <c r="E32">
        <v>0</v>
      </c>
      <c r="F32">
        <v>0</v>
      </c>
      <c r="G32">
        <v>0</v>
      </c>
      <c r="H32">
        <v>2</v>
      </c>
      <c r="I32">
        <v>14</v>
      </c>
      <c r="J32">
        <v>25</v>
      </c>
      <c r="K32">
        <v>16</v>
      </c>
      <c r="L32">
        <v>10</v>
      </c>
      <c r="M32">
        <v>7</v>
      </c>
      <c r="N32" s="11">
        <f t="shared" si="0"/>
        <v>-3</v>
      </c>
      <c r="O32" s="9">
        <f t="shared" si="1"/>
        <v>-0.3</v>
      </c>
      <c r="P32" s="9">
        <f t="shared" si="2"/>
        <v>-0.5</v>
      </c>
      <c r="Q32" s="9" t="str">
        <f t="shared" si="3"/>
        <v>n/a</v>
      </c>
    </row>
    <row r="33" spans="1:18" x14ac:dyDescent="0.2">
      <c r="A33" s="22"/>
      <c r="B33" s="18"/>
      <c r="C33" s="20" t="s">
        <v>631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1</v>
      </c>
      <c r="L33">
        <v>0</v>
      </c>
      <c r="M33">
        <v>1</v>
      </c>
      <c r="N33" s="11">
        <f t="shared" si="0"/>
        <v>1</v>
      </c>
      <c r="O33" s="9" t="str">
        <f t="shared" si="1"/>
        <v>n/a</v>
      </c>
      <c r="P33" s="9" t="str">
        <f t="shared" si="2"/>
        <v>n/a</v>
      </c>
      <c r="Q33" s="9" t="str">
        <f t="shared" si="3"/>
        <v>n/a</v>
      </c>
      <c r="R33" s="33"/>
    </row>
    <row r="34" spans="1:18" x14ac:dyDescent="0.2">
      <c r="A34" s="22"/>
      <c r="B34" s="18"/>
      <c r="C34" s="20" t="s">
        <v>702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4</v>
      </c>
      <c r="N34" s="11">
        <f t="shared" si="0"/>
        <v>4</v>
      </c>
      <c r="O34" s="9" t="str">
        <f t="shared" si="1"/>
        <v>n/a</v>
      </c>
      <c r="P34" s="9" t="str">
        <f t="shared" si="2"/>
        <v>n/a</v>
      </c>
      <c r="Q34" s="9" t="str">
        <f t="shared" si="3"/>
        <v>n/a</v>
      </c>
    </row>
    <row r="35" spans="1:18" x14ac:dyDescent="0.2">
      <c r="A35" s="22"/>
      <c r="B35" s="18" t="s">
        <v>24</v>
      </c>
      <c r="C35" s="20" t="s">
        <v>25</v>
      </c>
      <c r="D35">
        <v>78</v>
      </c>
      <c r="E35">
        <v>83</v>
      </c>
      <c r="F35">
        <v>73</v>
      </c>
      <c r="G35">
        <v>84</v>
      </c>
      <c r="H35">
        <v>68</v>
      </c>
      <c r="I35">
        <v>62</v>
      </c>
      <c r="J35">
        <v>45</v>
      </c>
      <c r="K35">
        <v>33</v>
      </c>
      <c r="L35">
        <v>24</v>
      </c>
      <c r="M35">
        <v>27</v>
      </c>
      <c r="N35" s="11">
        <f t="shared" si="0"/>
        <v>3</v>
      </c>
      <c r="O35" s="9">
        <f t="shared" si="1"/>
        <v>0.125</v>
      </c>
      <c r="P35" s="9">
        <f t="shared" si="2"/>
        <v>-0.56451612903225812</v>
      </c>
      <c r="Q35" s="9">
        <f t="shared" si="3"/>
        <v>-0.65384615384615385</v>
      </c>
      <c r="R35" s="33"/>
    </row>
    <row r="36" spans="1:18" x14ac:dyDescent="0.2">
      <c r="A36" s="22"/>
      <c r="B36" s="18"/>
      <c r="C36" s="20" t="s">
        <v>26</v>
      </c>
      <c r="D36">
        <v>31</v>
      </c>
      <c r="E36">
        <v>27</v>
      </c>
      <c r="F36">
        <v>29</v>
      </c>
      <c r="G36">
        <v>29</v>
      </c>
      <c r="H36">
        <v>31</v>
      </c>
      <c r="I36">
        <v>21</v>
      </c>
      <c r="J36">
        <v>20</v>
      </c>
      <c r="K36">
        <v>25</v>
      </c>
      <c r="L36">
        <v>25</v>
      </c>
      <c r="M36">
        <v>25</v>
      </c>
      <c r="N36" s="11">
        <f t="shared" si="0"/>
        <v>0</v>
      </c>
      <c r="O36" s="9">
        <f t="shared" si="1"/>
        <v>0</v>
      </c>
      <c r="P36" s="9">
        <f t="shared" si="2"/>
        <v>0.19047619047619047</v>
      </c>
      <c r="Q36" s="9">
        <f t="shared" si="3"/>
        <v>-0.19354838709677419</v>
      </c>
    </row>
    <row r="37" spans="1:18" ht="22.5" x14ac:dyDescent="0.2">
      <c r="A37" s="22"/>
      <c r="B37" s="18" t="s">
        <v>28</v>
      </c>
      <c r="C37" s="34" t="s">
        <v>29</v>
      </c>
      <c r="D37">
        <v>38</v>
      </c>
      <c r="E37">
        <v>28</v>
      </c>
      <c r="F37">
        <v>23</v>
      </c>
      <c r="G37">
        <v>29</v>
      </c>
      <c r="H37">
        <v>23</v>
      </c>
      <c r="I37">
        <v>20</v>
      </c>
      <c r="J37">
        <v>16</v>
      </c>
      <c r="K37">
        <v>23</v>
      </c>
      <c r="L37">
        <v>28</v>
      </c>
      <c r="M37">
        <v>30</v>
      </c>
      <c r="N37" s="11">
        <f t="shared" si="0"/>
        <v>2</v>
      </c>
      <c r="O37" s="9">
        <f t="shared" si="1"/>
        <v>7.1428571428571425E-2</v>
      </c>
      <c r="P37" s="9">
        <f t="shared" si="2"/>
        <v>0.5</v>
      </c>
      <c r="Q37" s="9">
        <f t="shared" si="3"/>
        <v>-0.21052631578947367</v>
      </c>
      <c r="R37" s="33"/>
    </row>
    <row r="38" spans="1:18" x14ac:dyDescent="0.2">
      <c r="A38" s="22"/>
      <c r="B38" s="18"/>
      <c r="C38" s="20" t="s">
        <v>30</v>
      </c>
      <c r="D38">
        <v>0</v>
      </c>
      <c r="E38">
        <v>0</v>
      </c>
      <c r="F38">
        <v>0</v>
      </c>
      <c r="G38">
        <v>0</v>
      </c>
      <c r="H38">
        <v>1</v>
      </c>
      <c r="I38">
        <v>2</v>
      </c>
      <c r="J38">
        <v>3</v>
      </c>
      <c r="K38">
        <v>1</v>
      </c>
      <c r="L38">
        <v>2</v>
      </c>
      <c r="M38">
        <v>3</v>
      </c>
      <c r="N38" s="11">
        <f t="shared" si="0"/>
        <v>1</v>
      </c>
      <c r="O38" s="9">
        <f t="shared" si="1"/>
        <v>0.5</v>
      </c>
      <c r="P38" s="9">
        <f t="shared" si="2"/>
        <v>0.5</v>
      </c>
      <c r="Q38" s="9" t="str">
        <f t="shared" si="3"/>
        <v>n/a</v>
      </c>
    </row>
    <row r="39" spans="1:18" x14ac:dyDescent="0.2">
      <c r="A39" s="22"/>
      <c r="B39" s="18" t="s">
        <v>31</v>
      </c>
      <c r="C39" s="34" t="s">
        <v>32</v>
      </c>
      <c r="D39">
        <v>33</v>
      </c>
      <c r="E39">
        <v>40</v>
      </c>
      <c r="F39">
        <v>35</v>
      </c>
      <c r="G39">
        <v>38</v>
      </c>
      <c r="H39">
        <v>27</v>
      </c>
      <c r="I39">
        <v>22</v>
      </c>
      <c r="J39">
        <v>32</v>
      </c>
      <c r="K39">
        <v>22</v>
      </c>
      <c r="L39">
        <v>24</v>
      </c>
      <c r="M39">
        <v>27</v>
      </c>
      <c r="N39" s="11">
        <f t="shared" si="0"/>
        <v>3</v>
      </c>
      <c r="O39" s="9">
        <f t="shared" si="1"/>
        <v>0.125</v>
      </c>
      <c r="P39" s="9">
        <f t="shared" si="2"/>
        <v>0.22727272727272727</v>
      </c>
      <c r="Q39" s="9">
        <f t="shared" si="3"/>
        <v>-0.18181818181818182</v>
      </c>
      <c r="R39" s="33"/>
    </row>
    <row r="40" spans="1:18" x14ac:dyDescent="0.2">
      <c r="A40" s="22"/>
      <c r="B40" s="18"/>
      <c r="C40" s="34" t="s">
        <v>33</v>
      </c>
      <c r="D40">
        <v>0</v>
      </c>
      <c r="E40">
        <v>6</v>
      </c>
      <c r="F40">
        <v>14</v>
      </c>
      <c r="G40">
        <v>11</v>
      </c>
      <c r="H40">
        <v>15</v>
      </c>
      <c r="I40">
        <v>12</v>
      </c>
      <c r="J40">
        <v>18</v>
      </c>
      <c r="K40">
        <v>19</v>
      </c>
      <c r="L40">
        <v>25</v>
      </c>
      <c r="M40">
        <v>23</v>
      </c>
      <c r="N40" s="11">
        <f t="shared" si="0"/>
        <v>-2</v>
      </c>
      <c r="O40" s="9">
        <f t="shared" si="1"/>
        <v>-0.08</v>
      </c>
      <c r="P40" s="9">
        <f t="shared" si="2"/>
        <v>0.91666666666666663</v>
      </c>
      <c r="Q40" s="9" t="str">
        <f t="shared" si="3"/>
        <v>n/a</v>
      </c>
    </row>
    <row r="41" spans="1:18" x14ac:dyDescent="0.2">
      <c r="A41" s="22"/>
      <c r="B41" s="18"/>
      <c r="C41" s="34" t="s">
        <v>34</v>
      </c>
      <c r="D41">
        <v>0</v>
      </c>
      <c r="E41">
        <v>0</v>
      </c>
      <c r="F41">
        <v>3</v>
      </c>
      <c r="G41">
        <v>24</v>
      </c>
      <c r="H41">
        <v>40</v>
      </c>
      <c r="I41">
        <v>46</v>
      </c>
      <c r="J41">
        <v>39</v>
      </c>
      <c r="K41">
        <v>29</v>
      </c>
      <c r="L41">
        <v>36</v>
      </c>
      <c r="M41">
        <v>30</v>
      </c>
      <c r="N41" s="11">
        <f t="shared" si="0"/>
        <v>-6</v>
      </c>
      <c r="O41" s="9">
        <f t="shared" si="1"/>
        <v>-0.16666666666666666</v>
      </c>
      <c r="P41" s="9">
        <f t="shared" si="2"/>
        <v>-0.34782608695652173</v>
      </c>
      <c r="Q41" s="9" t="str">
        <f t="shared" si="3"/>
        <v>n/a</v>
      </c>
      <c r="R41" s="33"/>
    </row>
    <row r="42" spans="1:18" x14ac:dyDescent="0.2">
      <c r="A42" s="22"/>
      <c r="B42" s="18"/>
      <c r="C42" s="34" t="s">
        <v>35</v>
      </c>
      <c r="D42">
        <v>0</v>
      </c>
      <c r="E42">
        <v>0</v>
      </c>
      <c r="F42">
        <v>0</v>
      </c>
      <c r="G42">
        <v>0</v>
      </c>
      <c r="H42">
        <v>1</v>
      </c>
      <c r="I42">
        <v>0</v>
      </c>
      <c r="J42">
        <v>0</v>
      </c>
      <c r="K42">
        <v>0</v>
      </c>
      <c r="L42">
        <v>2</v>
      </c>
      <c r="M42">
        <v>1</v>
      </c>
      <c r="N42" s="11">
        <f t="shared" si="0"/>
        <v>-1</v>
      </c>
      <c r="O42" s="9">
        <f t="shared" si="1"/>
        <v>-0.5</v>
      </c>
      <c r="P42" s="9" t="str">
        <f t="shared" si="2"/>
        <v>n/a</v>
      </c>
      <c r="Q42" s="9" t="str">
        <f t="shared" si="3"/>
        <v>n/a</v>
      </c>
    </row>
    <row r="43" spans="1:18" x14ac:dyDescent="0.2">
      <c r="A43" s="22"/>
      <c r="B43" s="18" t="s">
        <v>37</v>
      </c>
      <c r="C43" s="20" t="s">
        <v>38</v>
      </c>
      <c r="D43">
        <v>21</v>
      </c>
      <c r="E43">
        <v>14</v>
      </c>
      <c r="F43">
        <v>15</v>
      </c>
      <c r="G43">
        <v>22</v>
      </c>
      <c r="H43">
        <v>16</v>
      </c>
      <c r="I43">
        <v>23</v>
      </c>
      <c r="J43">
        <v>11</v>
      </c>
      <c r="K43">
        <v>25</v>
      </c>
      <c r="L43">
        <v>20</v>
      </c>
      <c r="M43">
        <v>16</v>
      </c>
      <c r="N43" s="11">
        <f t="shared" si="0"/>
        <v>-4</v>
      </c>
      <c r="O43" s="9">
        <f t="shared" si="1"/>
        <v>-0.2</v>
      </c>
      <c r="P43" s="9">
        <f t="shared" si="2"/>
        <v>-0.30434782608695654</v>
      </c>
      <c r="Q43" s="9">
        <f t="shared" si="3"/>
        <v>-0.23809523809523808</v>
      </c>
      <c r="R43" s="33"/>
    </row>
    <row r="44" spans="1:18" x14ac:dyDescent="0.2">
      <c r="A44" s="22"/>
      <c r="B44" s="18"/>
      <c r="C44" s="20" t="s">
        <v>39</v>
      </c>
      <c r="D44">
        <v>2</v>
      </c>
      <c r="E44">
        <v>4</v>
      </c>
      <c r="F44">
        <v>6</v>
      </c>
      <c r="G44">
        <v>6</v>
      </c>
      <c r="H44">
        <v>4</v>
      </c>
      <c r="I44">
        <v>4</v>
      </c>
      <c r="J44">
        <v>8</v>
      </c>
      <c r="K44">
        <v>10</v>
      </c>
      <c r="L44">
        <v>7</v>
      </c>
      <c r="M44">
        <v>7</v>
      </c>
      <c r="N44" s="11">
        <f t="shared" si="0"/>
        <v>0</v>
      </c>
      <c r="O44" s="9">
        <f t="shared" si="1"/>
        <v>0</v>
      </c>
      <c r="P44" s="9">
        <f t="shared" si="2"/>
        <v>0.75</v>
      </c>
      <c r="Q44" s="9">
        <f t="shared" si="3"/>
        <v>2.5</v>
      </c>
    </row>
    <row r="45" spans="1:18" x14ac:dyDescent="0.2">
      <c r="A45" s="22"/>
      <c r="B45" s="18" t="s">
        <v>668</v>
      </c>
      <c r="C45" s="20" t="s">
        <v>669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1</v>
      </c>
      <c r="M45">
        <v>1</v>
      </c>
      <c r="N45" s="11">
        <f t="shared" si="0"/>
        <v>0</v>
      </c>
      <c r="O45" s="9">
        <f t="shared" si="1"/>
        <v>0</v>
      </c>
      <c r="P45" s="9" t="str">
        <f t="shared" si="2"/>
        <v>n/a</v>
      </c>
      <c r="Q45" s="9" t="str">
        <f t="shared" si="3"/>
        <v>n/a</v>
      </c>
      <c r="R45" s="33"/>
    </row>
    <row r="46" spans="1:18" ht="22.5" x14ac:dyDescent="0.2">
      <c r="A46" s="22"/>
      <c r="B46" s="18" t="s">
        <v>44</v>
      </c>
      <c r="C46" s="20" t="s">
        <v>45</v>
      </c>
      <c r="D46">
        <v>0</v>
      </c>
      <c r="E46">
        <v>9</v>
      </c>
      <c r="F46">
        <v>9</v>
      </c>
      <c r="G46">
        <v>11</v>
      </c>
      <c r="H46">
        <v>10</v>
      </c>
      <c r="I46">
        <v>17</v>
      </c>
      <c r="J46">
        <v>15</v>
      </c>
      <c r="K46">
        <v>7</v>
      </c>
      <c r="L46">
        <v>7</v>
      </c>
      <c r="M46">
        <v>4</v>
      </c>
      <c r="N46" s="11">
        <f t="shared" si="0"/>
        <v>-3</v>
      </c>
      <c r="O46" s="9">
        <f t="shared" si="1"/>
        <v>-0.42857142857142855</v>
      </c>
      <c r="P46" s="9">
        <f t="shared" si="2"/>
        <v>-0.76470588235294112</v>
      </c>
      <c r="Q46" s="9" t="str">
        <f t="shared" si="3"/>
        <v>n/a</v>
      </c>
    </row>
    <row r="47" spans="1:18" x14ac:dyDescent="0.2">
      <c r="A47" s="22"/>
      <c r="B47" s="18"/>
      <c r="C47" s="20" t="s">
        <v>46</v>
      </c>
      <c r="D47">
        <v>3</v>
      </c>
      <c r="E47">
        <v>1</v>
      </c>
      <c r="F47">
        <v>0</v>
      </c>
      <c r="G47">
        <v>0</v>
      </c>
      <c r="H47">
        <v>0</v>
      </c>
      <c r="I47">
        <v>2</v>
      </c>
      <c r="J47">
        <v>79</v>
      </c>
      <c r="K47">
        <v>100</v>
      </c>
      <c r="L47">
        <v>125</v>
      </c>
      <c r="M47">
        <v>103</v>
      </c>
      <c r="N47" s="11">
        <f t="shared" si="0"/>
        <v>-22</v>
      </c>
      <c r="O47" s="9">
        <f t="shared" si="1"/>
        <v>-0.17599999999999999</v>
      </c>
      <c r="P47" s="9">
        <f t="shared" si="2"/>
        <v>50.5</v>
      </c>
      <c r="Q47" s="9">
        <f t="shared" si="3"/>
        <v>33.333333333333336</v>
      </c>
      <c r="R47" s="33"/>
    </row>
    <row r="48" spans="1:18" x14ac:dyDescent="0.2">
      <c r="A48" s="22"/>
      <c r="B48" s="18"/>
      <c r="C48" s="20" t="s">
        <v>47</v>
      </c>
      <c r="D48">
        <v>44</v>
      </c>
      <c r="E48">
        <v>48</v>
      </c>
      <c r="F48">
        <v>35</v>
      </c>
      <c r="G48">
        <v>40</v>
      </c>
      <c r="H48">
        <v>36</v>
      </c>
      <c r="I48">
        <v>39</v>
      </c>
      <c r="J48">
        <v>0</v>
      </c>
      <c r="K48">
        <v>0</v>
      </c>
      <c r="L48">
        <v>0</v>
      </c>
      <c r="M48">
        <v>0</v>
      </c>
      <c r="N48" s="11">
        <f t="shared" si="0"/>
        <v>0</v>
      </c>
      <c r="O48" s="9" t="str">
        <f t="shared" si="1"/>
        <v>n/a</v>
      </c>
      <c r="P48" s="9">
        <f t="shared" si="2"/>
        <v>-1</v>
      </c>
      <c r="Q48" s="9">
        <f t="shared" si="3"/>
        <v>-1</v>
      </c>
    </row>
    <row r="49" spans="1:18" x14ac:dyDescent="0.2">
      <c r="A49" s="22"/>
      <c r="B49" s="18"/>
      <c r="C49" s="20" t="s">
        <v>48</v>
      </c>
      <c r="D49">
        <v>71</v>
      </c>
      <c r="E49">
        <v>65</v>
      </c>
      <c r="F49">
        <v>60</v>
      </c>
      <c r="G49">
        <v>60</v>
      </c>
      <c r="H49">
        <v>47</v>
      </c>
      <c r="I49">
        <v>56</v>
      </c>
      <c r="J49">
        <v>0</v>
      </c>
      <c r="K49">
        <v>0</v>
      </c>
      <c r="L49">
        <v>0</v>
      </c>
      <c r="M49">
        <v>0</v>
      </c>
      <c r="N49" s="11">
        <f t="shared" si="0"/>
        <v>0</v>
      </c>
      <c r="O49" s="9" t="str">
        <f t="shared" si="1"/>
        <v>n/a</v>
      </c>
      <c r="P49" s="9">
        <f t="shared" si="2"/>
        <v>-1</v>
      </c>
      <c r="Q49" s="9">
        <f t="shared" si="3"/>
        <v>-1</v>
      </c>
      <c r="R49" s="33"/>
    </row>
    <row r="50" spans="1:18" x14ac:dyDescent="0.2">
      <c r="A50" s="22"/>
      <c r="B50" s="18"/>
      <c r="C50" s="20" t="s">
        <v>624</v>
      </c>
      <c r="D50">
        <v>0</v>
      </c>
      <c r="E50">
        <v>0</v>
      </c>
      <c r="F50">
        <v>0</v>
      </c>
      <c r="G50">
        <v>0</v>
      </c>
      <c r="H50">
        <v>0</v>
      </c>
      <c r="I50">
        <v>2</v>
      </c>
      <c r="J50">
        <v>60</v>
      </c>
      <c r="K50">
        <v>85</v>
      </c>
      <c r="L50">
        <v>94</v>
      </c>
      <c r="M50">
        <v>86</v>
      </c>
      <c r="N50" s="11">
        <f t="shared" si="0"/>
        <v>-8</v>
      </c>
      <c r="O50" s="9">
        <f t="shared" si="1"/>
        <v>-8.5106382978723402E-2</v>
      </c>
      <c r="P50" s="9">
        <f t="shared" si="2"/>
        <v>42</v>
      </c>
      <c r="Q50" s="9" t="str">
        <f t="shared" si="3"/>
        <v>n/a</v>
      </c>
    </row>
    <row r="51" spans="1:18" x14ac:dyDescent="0.2">
      <c r="A51" s="22"/>
      <c r="B51" s="18" t="s">
        <v>49</v>
      </c>
      <c r="C51" s="20" t="s">
        <v>51</v>
      </c>
      <c r="D51">
        <v>62</v>
      </c>
      <c r="E51">
        <v>55</v>
      </c>
      <c r="F51">
        <v>58</v>
      </c>
      <c r="G51">
        <v>48</v>
      </c>
      <c r="H51">
        <v>68</v>
      </c>
      <c r="I51">
        <v>64</v>
      </c>
      <c r="J51">
        <v>52</v>
      </c>
      <c r="K51">
        <v>44</v>
      </c>
      <c r="L51">
        <v>37</v>
      </c>
      <c r="M51">
        <v>38</v>
      </c>
      <c r="N51" s="11">
        <f t="shared" si="0"/>
        <v>1</v>
      </c>
      <c r="O51" s="9">
        <f t="shared" si="1"/>
        <v>2.7027027027027029E-2</v>
      </c>
      <c r="P51" s="9">
        <f t="shared" si="2"/>
        <v>-0.40625</v>
      </c>
      <c r="Q51" s="9">
        <f t="shared" si="3"/>
        <v>-0.38709677419354838</v>
      </c>
      <c r="R51" s="33"/>
    </row>
    <row r="52" spans="1:18" x14ac:dyDescent="0.2">
      <c r="A52" s="22"/>
      <c r="B52" s="18"/>
      <c r="C52" s="20" t="s">
        <v>52</v>
      </c>
      <c r="D52">
        <v>0</v>
      </c>
      <c r="E52">
        <v>17</v>
      </c>
      <c r="F52">
        <v>32</v>
      </c>
      <c r="G52">
        <v>37</v>
      </c>
      <c r="H52">
        <v>40</v>
      </c>
      <c r="I52">
        <v>34</v>
      </c>
      <c r="J52">
        <v>32</v>
      </c>
      <c r="K52">
        <v>34</v>
      </c>
      <c r="L52">
        <v>35</v>
      </c>
      <c r="M52">
        <v>35</v>
      </c>
      <c r="N52" s="11">
        <f t="shared" si="0"/>
        <v>0</v>
      </c>
      <c r="O52" s="9">
        <f t="shared" si="1"/>
        <v>0</v>
      </c>
      <c r="P52" s="9">
        <f t="shared" si="2"/>
        <v>2.9411764705882353E-2</v>
      </c>
      <c r="Q52" s="9" t="str">
        <f t="shared" si="3"/>
        <v>n/a</v>
      </c>
    </row>
    <row r="53" spans="1:18" ht="22.5" x14ac:dyDescent="0.2">
      <c r="A53" s="22"/>
      <c r="B53" s="18"/>
      <c r="C53" s="20" t="s">
        <v>713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1</v>
      </c>
      <c r="N53" s="11">
        <f t="shared" si="0"/>
        <v>1</v>
      </c>
      <c r="O53" s="9" t="str">
        <f t="shared" si="1"/>
        <v>n/a</v>
      </c>
      <c r="P53" s="9" t="str">
        <f t="shared" si="2"/>
        <v>n/a</v>
      </c>
      <c r="Q53" s="9" t="str">
        <f t="shared" si="3"/>
        <v>n/a</v>
      </c>
      <c r="R53" s="33"/>
    </row>
    <row r="54" spans="1:18" x14ac:dyDescent="0.2">
      <c r="A54" s="22"/>
      <c r="B54" s="18"/>
      <c r="C54" s="20" t="s">
        <v>714</v>
      </c>
      <c r="D54">
        <v>1</v>
      </c>
      <c r="E54">
        <v>3</v>
      </c>
      <c r="F54">
        <v>4</v>
      </c>
      <c r="G54">
        <v>12</v>
      </c>
      <c r="H54">
        <v>2</v>
      </c>
      <c r="I54">
        <v>3</v>
      </c>
      <c r="J54">
        <v>3</v>
      </c>
      <c r="K54">
        <v>5</v>
      </c>
      <c r="L54">
        <v>3</v>
      </c>
      <c r="M54">
        <v>3</v>
      </c>
      <c r="N54" s="11">
        <f t="shared" si="0"/>
        <v>0</v>
      </c>
      <c r="O54" s="9">
        <f t="shared" si="1"/>
        <v>0</v>
      </c>
      <c r="P54" s="9">
        <f t="shared" si="2"/>
        <v>0</v>
      </c>
      <c r="Q54" s="9">
        <f t="shared" si="3"/>
        <v>2</v>
      </c>
    </row>
    <row r="55" spans="1:18" x14ac:dyDescent="0.2">
      <c r="A55" s="22"/>
      <c r="B55" s="18"/>
      <c r="C55" s="20" t="s">
        <v>715</v>
      </c>
      <c r="D55">
        <v>0</v>
      </c>
      <c r="E55">
        <v>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 s="11">
        <f t="shared" si="0"/>
        <v>0</v>
      </c>
      <c r="O55" s="9" t="str">
        <f t="shared" si="1"/>
        <v>n/a</v>
      </c>
      <c r="P55" s="9" t="str">
        <f t="shared" si="2"/>
        <v>n/a</v>
      </c>
      <c r="Q55" s="9" t="str">
        <f t="shared" si="3"/>
        <v>n/a</v>
      </c>
      <c r="R55" s="33"/>
    </row>
    <row r="56" spans="1:18" x14ac:dyDescent="0.2">
      <c r="A56" s="22"/>
      <c r="B56" s="18" t="s">
        <v>55</v>
      </c>
      <c r="C56" s="20" t="s">
        <v>56</v>
      </c>
      <c r="D56">
        <v>0</v>
      </c>
      <c r="E56">
        <v>0</v>
      </c>
      <c r="F56">
        <v>0</v>
      </c>
      <c r="G56">
        <v>12</v>
      </c>
      <c r="H56">
        <v>0</v>
      </c>
      <c r="I56">
        <v>0</v>
      </c>
      <c r="J56">
        <v>0</v>
      </c>
      <c r="K56">
        <v>0</v>
      </c>
      <c r="L56">
        <v>22</v>
      </c>
      <c r="M56">
        <v>0</v>
      </c>
      <c r="N56" s="11">
        <f t="shared" si="0"/>
        <v>-22</v>
      </c>
      <c r="O56" s="9">
        <f t="shared" si="1"/>
        <v>-1</v>
      </c>
      <c r="P56" s="9" t="str">
        <f t="shared" si="2"/>
        <v>n/a</v>
      </c>
      <c r="Q56" s="9" t="str">
        <f t="shared" si="3"/>
        <v>n/a</v>
      </c>
    </row>
    <row r="57" spans="1:18" x14ac:dyDescent="0.2">
      <c r="A57" s="22"/>
      <c r="B57" s="18" t="s">
        <v>57</v>
      </c>
      <c r="C57" s="20" t="s">
        <v>58</v>
      </c>
      <c r="D57">
        <v>0</v>
      </c>
      <c r="E57">
        <v>4</v>
      </c>
      <c r="F57">
        <v>3</v>
      </c>
      <c r="G57">
        <v>6</v>
      </c>
      <c r="H57">
        <v>2</v>
      </c>
      <c r="I57">
        <v>0</v>
      </c>
      <c r="J57">
        <v>3</v>
      </c>
      <c r="K57">
        <v>0</v>
      </c>
      <c r="L57">
        <v>0</v>
      </c>
      <c r="M57">
        <v>0</v>
      </c>
      <c r="N57" s="11">
        <f t="shared" si="0"/>
        <v>0</v>
      </c>
      <c r="O57" s="9" t="str">
        <f t="shared" si="1"/>
        <v>n/a</v>
      </c>
      <c r="P57" s="9" t="str">
        <f t="shared" si="2"/>
        <v>n/a</v>
      </c>
      <c r="Q57" s="9" t="str">
        <f t="shared" si="3"/>
        <v>n/a</v>
      </c>
      <c r="R57" s="33"/>
    </row>
    <row r="58" spans="1:18" x14ac:dyDescent="0.2">
      <c r="A58" s="22"/>
      <c r="B58" s="18"/>
      <c r="C58" s="20" t="s">
        <v>59</v>
      </c>
      <c r="D58">
        <v>1</v>
      </c>
      <c r="E58">
        <v>5</v>
      </c>
      <c r="F58">
        <v>3</v>
      </c>
      <c r="G58">
        <v>1</v>
      </c>
      <c r="H58">
        <v>0</v>
      </c>
      <c r="I58">
        <v>1</v>
      </c>
      <c r="J58">
        <v>0</v>
      </c>
      <c r="K58">
        <v>0</v>
      </c>
      <c r="L58">
        <v>0</v>
      </c>
      <c r="M58">
        <v>0</v>
      </c>
      <c r="N58" s="11">
        <f t="shared" si="0"/>
        <v>0</v>
      </c>
      <c r="O58" s="9" t="str">
        <f t="shared" si="1"/>
        <v>n/a</v>
      </c>
      <c r="P58" s="9">
        <f t="shared" si="2"/>
        <v>-1</v>
      </c>
      <c r="Q58" s="9">
        <f t="shared" si="3"/>
        <v>-1</v>
      </c>
    </row>
    <row r="59" spans="1:18" x14ac:dyDescent="0.2">
      <c r="A59" s="22"/>
      <c r="B59" s="18"/>
      <c r="C59" s="20" t="s">
        <v>60</v>
      </c>
      <c r="D59">
        <v>3</v>
      </c>
      <c r="E59">
        <v>3</v>
      </c>
      <c r="F59">
        <v>5</v>
      </c>
      <c r="G59">
        <v>0</v>
      </c>
      <c r="H59">
        <v>3</v>
      </c>
      <c r="I59">
        <v>3</v>
      </c>
      <c r="J59">
        <v>5</v>
      </c>
      <c r="K59">
        <v>0</v>
      </c>
      <c r="L59">
        <v>0</v>
      </c>
      <c r="M59">
        <v>10</v>
      </c>
      <c r="N59" s="11">
        <f t="shared" si="0"/>
        <v>10</v>
      </c>
      <c r="O59" s="9" t="str">
        <f t="shared" si="1"/>
        <v>n/a</v>
      </c>
      <c r="P59" s="9">
        <f t="shared" si="2"/>
        <v>2.3333333333333335</v>
      </c>
      <c r="Q59" s="9">
        <f t="shared" si="3"/>
        <v>2.3333333333333335</v>
      </c>
      <c r="R59" s="33"/>
    </row>
    <row r="60" spans="1:18" x14ac:dyDescent="0.2">
      <c r="A60" s="22" t="s">
        <v>706</v>
      </c>
      <c r="B60" s="18" t="s">
        <v>62</v>
      </c>
      <c r="C60" s="20" t="s">
        <v>63</v>
      </c>
      <c r="D60">
        <v>53</v>
      </c>
      <c r="E60">
        <v>59</v>
      </c>
      <c r="F60">
        <v>68</v>
      </c>
      <c r="G60">
        <v>93</v>
      </c>
      <c r="H60">
        <v>101</v>
      </c>
      <c r="I60">
        <v>118</v>
      </c>
      <c r="J60">
        <v>132</v>
      </c>
      <c r="K60">
        <v>156</v>
      </c>
      <c r="L60">
        <v>133</v>
      </c>
      <c r="M60">
        <v>146</v>
      </c>
      <c r="N60" s="11">
        <f t="shared" si="0"/>
        <v>13</v>
      </c>
      <c r="O60" s="9">
        <f t="shared" si="1"/>
        <v>9.7744360902255634E-2</v>
      </c>
      <c r="P60" s="9">
        <f t="shared" si="2"/>
        <v>0.23728813559322035</v>
      </c>
      <c r="Q60" s="9">
        <f t="shared" si="3"/>
        <v>1.7547169811320755</v>
      </c>
    </row>
    <row r="61" spans="1:18" x14ac:dyDescent="0.2">
      <c r="A61" s="22"/>
      <c r="B61" s="18"/>
      <c r="C61" s="20" t="s">
        <v>64</v>
      </c>
      <c r="D61">
        <v>10</v>
      </c>
      <c r="E61">
        <v>7</v>
      </c>
      <c r="F61">
        <v>12</v>
      </c>
      <c r="G61">
        <v>9</v>
      </c>
      <c r="H61">
        <v>18</v>
      </c>
      <c r="I61">
        <v>17</v>
      </c>
      <c r="J61">
        <v>21</v>
      </c>
      <c r="K61">
        <v>9</v>
      </c>
      <c r="L61">
        <v>12</v>
      </c>
      <c r="M61">
        <v>11</v>
      </c>
      <c r="N61" s="11">
        <f t="shared" si="0"/>
        <v>-1</v>
      </c>
      <c r="O61" s="9">
        <f t="shared" si="1"/>
        <v>-8.3333333333333329E-2</v>
      </c>
      <c r="P61" s="9">
        <f t="shared" si="2"/>
        <v>-0.35294117647058826</v>
      </c>
      <c r="Q61" s="9">
        <f t="shared" si="3"/>
        <v>0.1</v>
      </c>
      <c r="R61" s="33"/>
    </row>
    <row r="62" spans="1:18" x14ac:dyDescent="0.2">
      <c r="A62" s="22"/>
      <c r="B62" s="18"/>
      <c r="C62" s="20" t="s">
        <v>65</v>
      </c>
      <c r="D62">
        <v>1</v>
      </c>
      <c r="E62">
        <v>0</v>
      </c>
      <c r="F62">
        <v>0</v>
      </c>
      <c r="G62">
        <v>0</v>
      </c>
      <c r="H62">
        <v>1</v>
      </c>
      <c r="I62">
        <v>0</v>
      </c>
      <c r="J62">
        <v>1</v>
      </c>
      <c r="K62">
        <v>2</v>
      </c>
      <c r="L62">
        <v>0</v>
      </c>
      <c r="M62">
        <v>0</v>
      </c>
      <c r="N62" s="11">
        <f t="shared" si="0"/>
        <v>0</v>
      </c>
      <c r="O62" s="9" t="str">
        <f t="shared" si="1"/>
        <v>n/a</v>
      </c>
      <c r="P62" s="9" t="str">
        <f t="shared" si="2"/>
        <v>n/a</v>
      </c>
      <c r="Q62" s="9">
        <f t="shared" si="3"/>
        <v>-1</v>
      </c>
    </row>
    <row r="63" spans="1:18" ht="22.5" x14ac:dyDescent="0.2">
      <c r="A63" s="22"/>
      <c r="B63" s="18" t="s">
        <v>66</v>
      </c>
      <c r="C63" s="20" t="s">
        <v>695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31</v>
      </c>
      <c r="N63" s="11">
        <f t="shared" si="0"/>
        <v>31</v>
      </c>
      <c r="O63" s="9" t="str">
        <f t="shared" si="1"/>
        <v>n/a</v>
      </c>
      <c r="P63" s="9" t="str">
        <f t="shared" si="2"/>
        <v>n/a</v>
      </c>
      <c r="Q63" s="9" t="str">
        <f t="shared" si="3"/>
        <v>n/a</v>
      </c>
      <c r="R63" s="33"/>
    </row>
    <row r="64" spans="1:18" x14ac:dyDescent="0.2">
      <c r="A64" s="22"/>
      <c r="B64" s="18"/>
      <c r="C64" s="20" t="s">
        <v>67</v>
      </c>
      <c r="D64">
        <v>14</v>
      </c>
      <c r="E64">
        <v>7</v>
      </c>
      <c r="F64">
        <v>5</v>
      </c>
      <c r="G64">
        <v>18</v>
      </c>
      <c r="H64">
        <v>8</v>
      </c>
      <c r="I64">
        <v>12</v>
      </c>
      <c r="J64">
        <v>9</v>
      </c>
      <c r="K64">
        <v>9</v>
      </c>
      <c r="L64">
        <v>5</v>
      </c>
      <c r="M64">
        <v>7</v>
      </c>
      <c r="N64" s="11">
        <f t="shared" si="0"/>
        <v>2</v>
      </c>
      <c r="O64" s="9">
        <f t="shared" si="1"/>
        <v>0.4</v>
      </c>
      <c r="P64" s="9">
        <f t="shared" si="2"/>
        <v>-0.41666666666666669</v>
      </c>
      <c r="Q64" s="9">
        <f t="shared" si="3"/>
        <v>-0.5</v>
      </c>
    </row>
    <row r="65" spans="1:18" x14ac:dyDescent="0.2">
      <c r="A65" s="22"/>
      <c r="B65" s="18"/>
      <c r="C65" s="20" t="s">
        <v>670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3</v>
      </c>
      <c r="M65">
        <v>5</v>
      </c>
      <c r="N65" s="11">
        <f t="shared" si="0"/>
        <v>2</v>
      </c>
      <c r="O65" s="9">
        <f t="shared" si="1"/>
        <v>0.66666666666666663</v>
      </c>
      <c r="P65" s="9" t="str">
        <f t="shared" si="2"/>
        <v>n/a</v>
      </c>
      <c r="Q65" s="9" t="str">
        <f t="shared" si="3"/>
        <v>n/a</v>
      </c>
      <c r="R65" s="33"/>
    </row>
    <row r="66" spans="1:18" x14ac:dyDescent="0.2">
      <c r="A66" s="22"/>
      <c r="B66" s="18"/>
      <c r="C66" s="20" t="s">
        <v>671</v>
      </c>
      <c r="D66">
        <v>0</v>
      </c>
      <c r="E66">
        <v>0</v>
      </c>
      <c r="F66">
        <v>0</v>
      </c>
      <c r="G66">
        <v>3</v>
      </c>
      <c r="H66">
        <v>8</v>
      </c>
      <c r="I66">
        <v>7</v>
      </c>
      <c r="J66">
        <v>1</v>
      </c>
      <c r="K66">
        <v>2</v>
      </c>
      <c r="L66">
        <v>0</v>
      </c>
      <c r="M66">
        <v>0</v>
      </c>
      <c r="N66" s="11">
        <f t="shared" si="0"/>
        <v>0</v>
      </c>
      <c r="O66" s="9" t="str">
        <f t="shared" si="1"/>
        <v>n/a</v>
      </c>
      <c r="P66" s="9">
        <f t="shared" si="2"/>
        <v>-1</v>
      </c>
      <c r="Q66" s="9" t="str">
        <f t="shared" si="3"/>
        <v>n/a</v>
      </c>
    </row>
    <row r="67" spans="1:18" ht="22.5" x14ac:dyDescent="0.2">
      <c r="A67" s="22"/>
      <c r="B67" s="18" t="s">
        <v>68</v>
      </c>
      <c r="C67" s="20" t="s">
        <v>69</v>
      </c>
      <c r="D67">
        <v>11</v>
      </c>
      <c r="E67">
        <v>6</v>
      </c>
      <c r="F67">
        <v>15</v>
      </c>
      <c r="G67">
        <v>11</v>
      </c>
      <c r="H67">
        <v>6</v>
      </c>
      <c r="I67">
        <v>2</v>
      </c>
      <c r="J67">
        <v>2</v>
      </c>
      <c r="K67">
        <v>6</v>
      </c>
      <c r="L67">
        <v>9</v>
      </c>
      <c r="M67">
        <v>3</v>
      </c>
      <c r="N67" s="11">
        <f t="shared" si="0"/>
        <v>-6</v>
      </c>
      <c r="O67" s="9">
        <f t="shared" si="1"/>
        <v>-0.66666666666666663</v>
      </c>
      <c r="P67" s="9">
        <f t="shared" ref="P67:P120" si="4">IFERROR((M67-I67)/I67,"n/a")</f>
        <v>0.5</v>
      </c>
      <c r="Q67" s="9">
        <f t="shared" ref="Q67:Q120" si="5">IFERROR((M67-D67)/D67,"n/a")</f>
        <v>-0.72727272727272729</v>
      </c>
      <c r="R67" s="33"/>
    </row>
    <row r="68" spans="1:18" ht="22.5" x14ac:dyDescent="0.2">
      <c r="A68" s="22"/>
      <c r="B68" s="18"/>
      <c r="C68" s="20" t="s">
        <v>70</v>
      </c>
      <c r="D68">
        <v>4</v>
      </c>
      <c r="E68">
        <v>13</v>
      </c>
      <c r="F68">
        <v>27</v>
      </c>
      <c r="G68">
        <v>26</v>
      </c>
      <c r="H68">
        <v>28</v>
      </c>
      <c r="I68">
        <v>18</v>
      </c>
      <c r="J68">
        <v>24</v>
      </c>
      <c r="K68">
        <v>15</v>
      </c>
      <c r="L68">
        <v>20</v>
      </c>
      <c r="M68">
        <v>19</v>
      </c>
      <c r="N68" s="11">
        <f t="shared" si="0"/>
        <v>-1</v>
      </c>
      <c r="O68" s="9">
        <f t="shared" si="1"/>
        <v>-0.05</v>
      </c>
      <c r="P68" s="9">
        <f t="shared" si="4"/>
        <v>5.5555555555555552E-2</v>
      </c>
      <c r="Q68" s="9">
        <f t="shared" si="5"/>
        <v>3.75</v>
      </c>
    </row>
    <row r="69" spans="1:18" x14ac:dyDescent="0.2">
      <c r="A69" s="22"/>
      <c r="B69" s="18"/>
      <c r="C69" s="20" t="s">
        <v>697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1</v>
      </c>
      <c r="N69" s="11">
        <f t="shared" si="0"/>
        <v>1</v>
      </c>
      <c r="O69" s="9" t="str">
        <f t="shared" si="1"/>
        <v>n/a</v>
      </c>
      <c r="P69" s="9" t="str">
        <f t="shared" si="4"/>
        <v>n/a</v>
      </c>
      <c r="Q69" s="9" t="str">
        <f t="shared" si="5"/>
        <v>n/a</v>
      </c>
      <c r="R69" s="33"/>
    </row>
    <row r="70" spans="1:18" ht="22.5" x14ac:dyDescent="0.2">
      <c r="A70" s="22"/>
      <c r="B70" s="18" t="s">
        <v>71</v>
      </c>
      <c r="C70" s="20" t="s">
        <v>72</v>
      </c>
      <c r="D70">
        <v>28</v>
      </c>
      <c r="E70">
        <v>33</v>
      </c>
      <c r="F70">
        <v>37</v>
      </c>
      <c r="G70">
        <v>44</v>
      </c>
      <c r="H70">
        <v>41</v>
      </c>
      <c r="I70">
        <v>47</v>
      </c>
      <c r="J70">
        <v>56</v>
      </c>
      <c r="K70">
        <v>51</v>
      </c>
      <c r="L70">
        <v>60</v>
      </c>
      <c r="M70">
        <v>24</v>
      </c>
      <c r="N70" s="11">
        <f t="shared" si="0"/>
        <v>-36</v>
      </c>
      <c r="O70" s="9">
        <f t="shared" si="1"/>
        <v>-0.6</v>
      </c>
      <c r="P70" s="9">
        <f t="shared" si="4"/>
        <v>-0.48936170212765956</v>
      </c>
      <c r="Q70" s="9">
        <f t="shared" si="5"/>
        <v>-0.14285714285714285</v>
      </c>
    </row>
    <row r="71" spans="1:18" x14ac:dyDescent="0.2">
      <c r="A71" s="22"/>
      <c r="B71" s="18"/>
      <c r="C71" s="20" t="s">
        <v>73</v>
      </c>
      <c r="D71">
        <v>16</v>
      </c>
      <c r="E71">
        <v>7</v>
      </c>
      <c r="F71">
        <v>6</v>
      </c>
      <c r="G71">
        <v>1</v>
      </c>
      <c r="H71">
        <v>6</v>
      </c>
      <c r="I71">
        <v>0</v>
      </c>
      <c r="J71">
        <v>1</v>
      </c>
      <c r="K71">
        <v>3</v>
      </c>
      <c r="L71">
        <v>0</v>
      </c>
      <c r="M71">
        <v>5</v>
      </c>
      <c r="N71" s="11">
        <f t="shared" si="0"/>
        <v>5</v>
      </c>
      <c r="O71" s="9" t="str">
        <f t="shared" si="1"/>
        <v>n/a</v>
      </c>
      <c r="P71" s="9" t="str">
        <f t="shared" si="4"/>
        <v>n/a</v>
      </c>
      <c r="Q71" s="9">
        <f t="shared" si="5"/>
        <v>-0.6875</v>
      </c>
      <c r="R71" s="33"/>
    </row>
    <row r="72" spans="1:18" ht="22.5" x14ac:dyDescent="0.2">
      <c r="A72" s="22"/>
      <c r="B72" s="18"/>
      <c r="C72" s="20" t="s">
        <v>74</v>
      </c>
      <c r="D72">
        <v>22</v>
      </c>
      <c r="E72">
        <v>21</v>
      </c>
      <c r="F72">
        <v>8</v>
      </c>
      <c r="G72">
        <v>18</v>
      </c>
      <c r="H72">
        <v>11</v>
      </c>
      <c r="I72">
        <v>12</v>
      </c>
      <c r="J72">
        <v>19</v>
      </c>
      <c r="K72">
        <v>11</v>
      </c>
      <c r="L72">
        <v>12</v>
      </c>
      <c r="M72">
        <v>7</v>
      </c>
      <c r="N72" s="11">
        <f t="shared" si="0"/>
        <v>-5</v>
      </c>
      <c r="O72" s="9">
        <f t="shared" si="1"/>
        <v>-0.41666666666666669</v>
      </c>
      <c r="P72" s="9">
        <f t="shared" si="4"/>
        <v>-0.41666666666666669</v>
      </c>
      <c r="Q72" s="9">
        <f t="shared" si="5"/>
        <v>-0.68181818181818177</v>
      </c>
    </row>
    <row r="73" spans="1:18" ht="22.5" x14ac:dyDescent="0.2">
      <c r="A73" s="22"/>
      <c r="B73" s="18" t="s">
        <v>92</v>
      </c>
      <c r="C73" s="20" t="s">
        <v>93</v>
      </c>
      <c r="D73">
        <v>0</v>
      </c>
      <c r="E73">
        <v>0</v>
      </c>
      <c r="F73">
        <v>0</v>
      </c>
      <c r="G73">
        <v>2</v>
      </c>
      <c r="H73">
        <v>0</v>
      </c>
      <c r="I73">
        <v>0</v>
      </c>
      <c r="J73">
        <v>1</v>
      </c>
      <c r="K73">
        <v>1</v>
      </c>
      <c r="L73">
        <v>0</v>
      </c>
      <c r="M73">
        <v>0</v>
      </c>
      <c r="N73" s="11">
        <f t="shared" si="0"/>
        <v>0</v>
      </c>
      <c r="O73" s="9" t="str">
        <f t="shared" si="1"/>
        <v>n/a</v>
      </c>
      <c r="P73" s="9" t="str">
        <f t="shared" si="4"/>
        <v>n/a</v>
      </c>
      <c r="Q73" s="9" t="str">
        <f t="shared" si="5"/>
        <v>n/a</v>
      </c>
      <c r="R73" s="33"/>
    </row>
    <row r="74" spans="1:18" x14ac:dyDescent="0.2">
      <c r="A74" s="22"/>
      <c r="B74" s="18"/>
      <c r="C74" s="20" t="s">
        <v>94</v>
      </c>
      <c r="D74">
        <v>21</v>
      </c>
      <c r="E74">
        <v>19</v>
      </c>
      <c r="F74">
        <v>16</v>
      </c>
      <c r="G74">
        <v>13</v>
      </c>
      <c r="H74">
        <v>14</v>
      </c>
      <c r="I74">
        <v>6</v>
      </c>
      <c r="J74">
        <v>7</v>
      </c>
      <c r="K74">
        <v>4</v>
      </c>
      <c r="L74">
        <v>2</v>
      </c>
      <c r="M74">
        <v>1</v>
      </c>
      <c r="N74" s="11">
        <f t="shared" si="0"/>
        <v>-1</v>
      </c>
      <c r="O74" s="9">
        <f t="shared" si="1"/>
        <v>-0.5</v>
      </c>
      <c r="P74" s="9">
        <f t="shared" si="4"/>
        <v>-0.83333333333333337</v>
      </c>
      <c r="Q74" s="9">
        <f t="shared" si="5"/>
        <v>-0.95238095238095233</v>
      </c>
    </row>
    <row r="75" spans="1:18" x14ac:dyDescent="0.2">
      <c r="A75" s="22"/>
      <c r="B75" s="18"/>
      <c r="C75" s="20" t="s">
        <v>95</v>
      </c>
      <c r="D75">
        <v>121</v>
      </c>
      <c r="E75">
        <v>75</v>
      </c>
      <c r="F75">
        <v>74</v>
      </c>
      <c r="G75">
        <v>63</v>
      </c>
      <c r="H75">
        <v>66</v>
      </c>
      <c r="I75">
        <v>57</v>
      </c>
      <c r="J75">
        <v>50</v>
      </c>
      <c r="K75">
        <v>55</v>
      </c>
      <c r="L75">
        <v>52</v>
      </c>
      <c r="M75">
        <v>64</v>
      </c>
      <c r="N75" s="11">
        <f t="shared" si="0"/>
        <v>12</v>
      </c>
      <c r="O75" s="9">
        <f t="shared" si="1"/>
        <v>0.23076923076923078</v>
      </c>
      <c r="P75" s="9">
        <f t="shared" si="4"/>
        <v>0.12280701754385964</v>
      </c>
      <c r="Q75" s="9">
        <f t="shared" si="5"/>
        <v>-0.47107438016528924</v>
      </c>
      <c r="R75" s="33"/>
    </row>
    <row r="76" spans="1:18" x14ac:dyDescent="0.2">
      <c r="A76" s="22"/>
      <c r="B76" s="18"/>
      <c r="C76" s="20" t="s">
        <v>96</v>
      </c>
      <c r="D76">
        <v>2</v>
      </c>
      <c r="E76">
        <v>3</v>
      </c>
      <c r="F76">
        <v>4</v>
      </c>
      <c r="G76">
        <v>3</v>
      </c>
      <c r="H76">
        <v>3</v>
      </c>
      <c r="I76">
        <v>3</v>
      </c>
      <c r="J76">
        <v>0</v>
      </c>
      <c r="K76">
        <v>1</v>
      </c>
      <c r="L76">
        <v>1</v>
      </c>
      <c r="M76">
        <v>1</v>
      </c>
      <c r="N76" s="11">
        <f t="shared" si="0"/>
        <v>0</v>
      </c>
      <c r="O76" s="9">
        <f t="shared" si="1"/>
        <v>0</v>
      </c>
      <c r="P76" s="9">
        <f t="shared" si="4"/>
        <v>-0.66666666666666663</v>
      </c>
      <c r="Q76" s="9">
        <f t="shared" si="5"/>
        <v>-0.5</v>
      </c>
    </row>
    <row r="77" spans="1:18" x14ac:dyDescent="0.2">
      <c r="A77" s="22"/>
      <c r="B77" s="18"/>
      <c r="C77" s="20" t="s">
        <v>97</v>
      </c>
      <c r="D77">
        <v>4</v>
      </c>
      <c r="E77">
        <v>1</v>
      </c>
      <c r="F77">
        <v>1</v>
      </c>
      <c r="G77">
        <v>1</v>
      </c>
      <c r="H77">
        <v>5</v>
      </c>
      <c r="I77">
        <v>1</v>
      </c>
      <c r="J77">
        <v>0</v>
      </c>
      <c r="K77">
        <v>1</v>
      </c>
      <c r="L77">
        <v>1</v>
      </c>
      <c r="M77">
        <v>2</v>
      </c>
      <c r="N77" s="11">
        <f t="shared" si="0"/>
        <v>1</v>
      </c>
      <c r="O77" s="9">
        <f t="shared" si="1"/>
        <v>1</v>
      </c>
      <c r="P77" s="9">
        <f t="shared" si="4"/>
        <v>1</v>
      </c>
      <c r="Q77" s="9">
        <f t="shared" si="5"/>
        <v>-0.5</v>
      </c>
      <c r="R77" s="33"/>
    </row>
    <row r="78" spans="1:18" x14ac:dyDescent="0.2">
      <c r="A78" s="22"/>
      <c r="B78" s="18"/>
      <c r="C78" s="20" t="s">
        <v>98</v>
      </c>
      <c r="D78">
        <v>20</v>
      </c>
      <c r="E78">
        <v>10</v>
      </c>
      <c r="F78">
        <v>19</v>
      </c>
      <c r="G78">
        <v>16</v>
      </c>
      <c r="H78">
        <v>10</v>
      </c>
      <c r="I78">
        <v>10</v>
      </c>
      <c r="J78">
        <v>14</v>
      </c>
      <c r="K78">
        <v>8</v>
      </c>
      <c r="L78">
        <v>10</v>
      </c>
      <c r="M78">
        <v>11</v>
      </c>
      <c r="N78" s="11">
        <f t="shared" si="0"/>
        <v>1</v>
      </c>
      <c r="O78" s="9">
        <f t="shared" si="1"/>
        <v>0.1</v>
      </c>
      <c r="P78" s="9">
        <f t="shared" si="4"/>
        <v>0.1</v>
      </c>
      <c r="Q78" s="9">
        <f t="shared" si="5"/>
        <v>-0.45</v>
      </c>
    </row>
    <row r="79" spans="1:18" x14ac:dyDescent="0.2">
      <c r="A79" s="22"/>
      <c r="B79" s="18"/>
      <c r="C79" s="20" t="s">
        <v>99</v>
      </c>
      <c r="D79">
        <v>13</v>
      </c>
      <c r="E79">
        <v>16</v>
      </c>
      <c r="F79">
        <v>19</v>
      </c>
      <c r="G79">
        <v>14</v>
      </c>
      <c r="H79">
        <v>24</v>
      </c>
      <c r="I79">
        <v>24</v>
      </c>
      <c r="J79">
        <v>20</v>
      </c>
      <c r="K79">
        <v>27</v>
      </c>
      <c r="L79">
        <v>28</v>
      </c>
      <c r="M79">
        <v>11</v>
      </c>
      <c r="N79" s="11">
        <f t="shared" si="0"/>
        <v>-17</v>
      </c>
      <c r="O79" s="9">
        <f t="shared" si="1"/>
        <v>-0.6071428571428571</v>
      </c>
      <c r="P79" s="9">
        <f t="shared" si="4"/>
        <v>-0.54166666666666663</v>
      </c>
      <c r="Q79" s="9">
        <f t="shared" si="5"/>
        <v>-0.15384615384615385</v>
      </c>
      <c r="R79" s="33"/>
    </row>
    <row r="80" spans="1:18" x14ac:dyDescent="0.2">
      <c r="A80" s="22"/>
      <c r="B80" s="18"/>
      <c r="C80" s="20" t="s">
        <v>100</v>
      </c>
      <c r="D80">
        <v>11</v>
      </c>
      <c r="E80">
        <v>8</v>
      </c>
      <c r="F80">
        <v>8</v>
      </c>
      <c r="G80">
        <v>9</v>
      </c>
      <c r="H80">
        <v>13</v>
      </c>
      <c r="I80">
        <v>11</v>
      </c>
      <c r="J80">
        <v>7</v>
      </c>
      <c r="K80">
        <v>4</v>
      </c>
      <c r="L80">
        <v>7</v>
      </c>
      <c r="M80">
        <v>4</v>
      </c>
      <c r="N80" s="11">
        <f t="shared" si="0"/>
        <v>-3</v>
      </c>
      <c r="O80" s="9">
        <f t="shared" si="1"/>
        <v>-0.42857142857142855</v>
      </c>
      <c r="P80" s="9">
        <f t="shared" si="4"/>
        <v>-0.63636363636363635</v>
      </c>
      <c r="Q80" s="9">
        <f t="shared" si="5"/>
        <v>-0.63636363636363635</v>
      </c>
    </row>
    <row r="81" spans="1:18" x14ac:dyDescent="0.2">
      <c r="A81" s="22"/>
      <c r="B81" s="18"/>
      <c r="C81" s="20" t="s">
        <v>101</v>
      </c>
      <c r="D81">
        <v>1</v>
      </c>
      <c r="E81">
        <v>0</v>
      </c>
      <c r="F81">
        <v>0</v>
      </c>
      <c r="G81">
        <v>1</v>
      </c>
      <c r="H81">
        <v>1</v>
      </c>
      <c r="I81">
        <v>1</v>
      </c>
      <c r="J81">
        <v>1</v>
      </c>
      <c r="K81">
        <v>1</v>
      </c>
      <c r="L81">
        <v>2</v>
      </c>
      <c r="M81">
        <v>1</v>
      </c>
      <c r="N81" s="11">
        <f t="shared" ref="N81:N134" si="6">M81-L81</f>
        <v>-1</v>
      </c>
      <c r="O81" s="9">
        <f t="shared" ref="O81:O134" si="7">IFERROR((M81-L81)/L81,"n/a")</f>
        <v>-0.5</v>
      </c>
      <c r="P81" s="9">
        <f t="shared" si="4"/>
        <v>0</v>
      </c>
      <c r="Q81" s="9">
        <f t="shared" si="5"/>
        <v>0</v>
      </c>
      <c r="R81" s="33"/>
    </row>
    <row r="82" spans="1:18" ht="22.5" x14ac:dyDescent="0.2">
      <c r="A82" s="22"/>
      <c r="B82" s="18"/>
      <c r="C82" s="20" t="s">
        <v>102</v>
      </c>
      <c r="D82">
        <v>4</v>
      </c>
      <c r="E82">
        <v>2</v>
      </c>
      <c r="F82">
        <v>1</v>
      </c>
      <c r="G82">
        <v>2</v>
      </c>
      <c r="H82">
        <v>2</v>
      </c>
      <c r="I82">
        <v>2</v>
      </c>
      <c r="J82">
        <v>3</v>
      </c>
      <c r="K82">
        <v>1</v>
      </c>
      <c r="L82">
        <v>1</v>
      </c>
      <c r="M82">
        <v>1</v>
      </c>
      <c r="N82" s="11">
        <f t="shared" si="6"/>
        <v>0</v>
      </c>
      <c r="O82" s="9">
        <f t="shared" si="7"/>
        <v>0</v>
      </c>
      <c r="P82" s="9">
        <f t="shared" si="4"/>
        <v>-0.5</v>
      </c>
      <c r="Q82" s="9">
        <f t="shared" si="5"/>
        <v>-0.75</v>
      </c>
    </row>
    <row r="83" spans="1:18" x14ac:dyDescent="0.2">
      <c r="A83" s="22"/>
      <c r="B83" s="18"/>
      <c r="C83" s="20" t="s">
        <v>103</v>
      </c>
      <c r="D83">
        <v>1</v>
      </c>
      <c r="E83">
        <v>3</v>
      </c>
      <c r="F83">
        <v>1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 s="11">
        <f t="shared" si="6"/>
        <v>0</v>
      </c>
      <c r="O83" s="9" t="str">
        <f t="shared" si="7"/>
        <v>n/a</v>
      </c>
      <c r="P83" s="9" t="str">
        <f t="shared" si="4"/>
        <v>n/a</v>
      </c>
      <c r="Q83" s="9">
        <f t="shared" si="5"/>
        <v>-1</v>
      </c>
      <c r="R83" s="33"/>
    </row>
    <row r="84" spans="1:18" x14ac:dyDescent="0.2">
      <c r="A84" s="22"/>
      <c r="B84" s="18"/>
      <c r="C84" s="20" t="s">
        <v>134</v>
      </c>
      <c r="D84">
        <v>14</v>
      </c>
      <c r="E84">
        <v>16</v>
      </c>
      <c r="F84">
        <v>11</v>
      </c>
      <c r="G84">
        <v>12</v>
      </c>
      <c r="H84">
        <v>6</v>
      </c>
      <c r="I84">
        <v>6</v>
      </c>
      <c r="J84">
        <v>12</v>
      </c>
      <c r="K84">
        <v>8</v>
      </c>
      <c r="L84">
        <v>15</v>
      </c>
      <c r="M84">
        <v>9</v>
      </c>
      <c r="N84" s="11">
        <f t="shared" si="6"/>
        <v>-6</v>
      </c>
      <c r="O84" s="9">
        <f t="shared" si="7"/>
        <v>-0.4</v>
      </c>
      <c r="P84" s="9">
        <f t="shared" si="4"/>
        <v>0.5</v>
      </c>
      <c r="Q84" s="9">
        <f t="shared" si="5"/>
        <v>-0.35714285714285715</v>
      </c>
    </row>
    <row r="85" spans="1:18" x14ac:dyDescent="0.2">
      <c r="A85" s="22"/>
      <c r="B85" s="18"/>
      <c r="C85" s="20" t="s">
        <v>104</v>
      </c>
      <c r="D85">
        <v>0</v>
      </c>
      <c r="E85">
        <v>1</v>
      </c>
      <c r="F85">
        <v>1</v>
      </c>
      <c r="G85">
        <v>0</v>
      </c>
      <c r="H85">
        <v>2</v>
      </c>
      <c r="I85">
        <v>2</v>
      </c>
      <c r="J85">
        <v>1</v>
      </c>
      <c r="K85">
        <v>1</v>
      </c>
      <c r="L85">
        <v>0</v>
      </c>
      <c r="M85">
        <v>0</v>
      </c>
      <c r="N85" s="11">
        <f t="shared" si="6"/>
        <v>0</v>
      </c>
      <c r="O85" s="9" t="str">
        <f t="shared" si="7"/>
        <v>n/a</v>
      </c>
      <c r="P85" s="9">
        <f t="shared" si="4"/>
        <v>-1</v>
      </c>
      <c r="Q85" s="9" t="str">
        <f t="shared" si="5"/>
        <v>n/a</v>
      </c>
      <c r="R85" s="33"/>
    </row>
    <row r="86" spans="1:18" x14ac:dyDescent="0.2">
      <c r="A86" s="22"/>
      <c r="B86" s="18"/>
      <c r="C86" s="20" t="s">
        <v>106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2</v>
      </c>
      <c r="L86">
        <v>0</v>
      </c>
      <c r="M86">
        <v>1</v>
      </c>
      <c r="N86" s="11">
        <f t="shared" si="6"/>
        <v>1</v>
      </c>
      <c r="O86" s="9" t="str">
        <f t="shared" si="7"/>
        <v>n/a</v>
      </c>
      <c r="P86" s="9" t="str">
        <f t="shared" si="4"/>
        <v>n/a</v>
      </c>
      <c r="Q86" s="9" t="str">
        <f t="shared" si="5"/>
        <v>n/a</v>
      </c>
    </row>
    <row r="87" spans="1:18" x14ac:dyDescent="0.2">
      <c r="A87" s="22"/>
      <c r="B87" s="18"/>
      <c r="C87" s="20" t="s">
        <v>107</v>
      </c>
      <c r="D87">
        <v>2</v>
      </c>
      <c r="E87">
        <v>0</v>
      </c>
      <c r="F87">
        <v>1</v>
      </c>
      <c r="G87">
        <v>1</v>
      </c>
      <c r="H87">
        <v>0</v>
      </c>
      <c r="I87">
        <v>2</v>
      </c>
      <c r="J87">
        <v>0</v>
      </c>
      <c r="K87">
        <v>2</v>
      </c>
      <c r="L87">
        <v>1</v>
      </c>
      <c r="M87">
        <v>1</v>
      </c>
      <c r="N87" s="11">
        <f t="shared" si="6"/>
        <v>0</v>
      </c>
      <c r="O87" s="9">
        <f t="shared" si="7"/>
        <v>0</v>
      </c>
      <c r="P87" s="9">
        <f t="shared" si="4"/>
        <v>-0.5</v>
      </c>
      <c r="Q87" s="9">
        <f t="shared" si="5"/>
        <v>-0.5</v>
      </c>
      <c r="R87" s="33"/>
    </row>
    <row r="88" spans="1:18" x14ac:dyDescent="0.2">
      <c r="A88" s="22"/>
      <c r="B88" s="18"/>
      <c r="C88" s="20" t="s">
        <v>108</v>
      </c>
      <c r="D88">
        <v>0</v>
      </c>
      <c r="E88">
        <v>1</v>
      </c>
      <c r="F88">
        <v>3</v>
      </c>
      <c r="G88">
        <v>2</v>
      </c>
      <c r="H88">
        <v>0</v>
      </c>
      <c r="I88">
        <v>1</v>
      </c>
      <c r="J88">
        <v>0</v>
      </c>
      <c r="K88">
        <v>1</v>
      </c>
      <c r="L88">
        <v>0</v>
      </c>
      <c r="M88">
        <v>0</v>
      </c>
      <c r="N88" s="11">
        <f t="shared" si="6"/>
        <v>0</v>
      </c>
      <c r="O88" s="9" t="str">
        <f t="shared" si="7"/>
        <v>n/a</v>
      </c>
      <c r="P88" s="9">
        <f t="shared" si="4"/>
        <v>-1</v>
      </c>
      <c r="Q88" s="9" t="str">
        <f t="shared" si="5"/>
        <v>n/a</v>
      </c>
    </row>
    <row r="89" spans="1:18" x14ac:dyDescent="0.2">
      <c r="A89" s="22"/>
      <c r="B89" s="18"/>
      <c r="C89" s="20" t="s">
        <v>109</v>
      </c>
      <c r="D89">
        <v>1</v>
      </c>
      <c r="E89">
        <v>1</v>
      </c>
      <c r="F89">
        <v>0</v>
      </c>
      <c r="G89">
        <v>0</v>
      </c>
      <c r="H89">
        <v>0</v>
      </c>
      <c r="I89">
        <v>1</v>
      </c>
      <c r="J89">
        <v>2</v>
      </c>
      <c r="K89">
        <v>0</v>
      </c>
      <c r="L89">
        <v>0</v>
      </c>
      <c r="M89">
        <v>0</v>
      </c>
      <c r="N89" s="11">
        <f t="shared" si="6"/>
        <v>0</v>
      </c>
      <c r="O89" s="9" t="str">
        <f t="shared" si="7"/>
        <v>n/a</v>
      </c>
      <c r="P89" s="9">
        <f t="shared" si="4"/>
        <v>-1</v>
      </c>
      <c r="Q89" s="9">
        <f t="shared" si="5"/>
        <v>-1</v>
      </c>
      <c r="R89" s="33"/>
    </row>
    <row r="90" spans="1:18" x14ac:dyDescent="0.2">
      <c r="A90" s="22"/>
      <c r="B90" s="18"/>
      <c r="C90" s="20" t="s">
        <v>110</v>
      </c>
      <c r="D90">
        <v>18</v>
      </c>
      <c r="E90">
        <v>13</v>
      </c>
      <c r="F90">
        <v>10</v>
      </c>
      <c r="G90">
        <v>13</v>
      </c>
      <c r="H90">
        <v>8</v>
      </c>
      <c r="I90">
        <v>5</v>
      </c>
      <c r="J90">
        <v>8</v>
      </c>
      <c r="K90">
        <v>7</v>
      </c>
      <c r="L90">
        <v>5</v>
      </c>
      <c r="M90">
        <v>9</v>
      </c>
      <c r="N90" s="11">
        <f t="shared" si="6"/>
        <v>4</v>
      </c>
      <c r="O90" s="9">
        <f t="shared" si="7"/>
        <v>0.8</v>
      </c>
      <c r="P90" s="9">
        <f t="shared" si="4"/>
        <v>0.8</v>
      </c>
      <c r="Q90" s="9">
        <f t="shared" si="5"/>
        <v>-0.5</v>
      </c>
    </row>
    <row r="91" spans="1:18" x14ac:dyDescent="0.2">
      <c r="A91" s="22"/>
      <c r="B91" s="18"/>
      <c r="C91" s="20" t="s">
        <v>111</v>
      </c>
      <c r="D91">
        <v>0</v>
      </c>
      <c r="E91">
        <v>0</v>
      </c>
      <c r="F91">
        <v>1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 s="11">
        <f t="shared" si="6"/>
        <v>0</v>
      </c>
      <c r="O91" s="9" t="str">
        <f t="shared" si="7"/>
        <v>n/a</v>
      </c>
      <c r="P91" s="9" t="str">
        <f t="shared" si="4"/>
        <v>n/a</v>
      </c>
      <c r="Q91" s="9" t="str">
        <f t="shared" si="5"/>
        <v>n/a</v>
      </c>
      <c r="R91" s="33"/>
    </row>
    <row r="92" spans="1:18" x14ac:dyDescent="0.2">
      <c r="A92" s="22"/>
      <c r="B92" s="18"/>
      <c r="C92" s="20" t="s">
        <v>112</v>
      </c>
      <c r="D92">
        <v>1</v>
      </c>
      <c r="E92">
        <v>1</v>
      </c>
      <c r="F92">
        <v>2</v>
      </c>
      <c r="G92">
        <v>1</v>
      </c>
      <c r="H92">
        <v>3</v>
      </c>
      <c r="I92">
        <v>1</v>
      </c>
      <c r="J92">
        <v>0</v>
      </c>
      <c r="K92">
        <v>2</v>
      </c>
      <c r="L92">
        <v>2</v>
      </c>
      <c r="M92">
        <v>3</v>
      </c>
      <c r="N92" s="11">
        <f t="shared" si="6"/>
        <v>1</v>
      </c>
      <c r="O92" s="9">
        <f t="shared" si="7"/>
        <v>0.5</v>
      </c>
      <c r="P92" s="9">
        <f t="shared" si="4"/>
        <v>2</v>
      </c>
      <c r="Q92" s="9">
        <f t="shared" si="5"/>
        <v>2</v>
      </c>
    </row>
    <row r="93" spans="1:18" x14ac:dyDescent="0.2">
      <c r="A93" s="22"/>
      <c r="B93" s="18"/>
      <c r="C93" s="20" t="s">
        <v>113</v>
      </c>
      <c r="D93">
        <v>1</v>
      </c>
      <c r="E93">
        <v>1</v>
      </c>
      <c r="F93">
        <v>0</v>
      </c>
      <c r="G93">
        <v>1</v>
      </c>
      <c r="H93">
        <v>0</v>
      </c>
      <c r="I93">
        <v>1</v>
      </c>
      <c r="J93">
        <v>0</v>
      </c>
      <c r="K93">
        <v>0</v>
      </c>
      <c r="L93">
        <v>1</v>
      </c>
      <c r="M93">
        <v>0</v>
      </c>
      <c r="N93" s="11">
        <f t="shared" si="6"/>
        <v>-1</v>
      </c>
      <c r="O93" s="9">
        <f t="shared" si="7"/>
        <v>-1</v>
      </c>
      <c r="P93" s="9">
        <f t="shared" si="4"/>
        <v>-1</v>
      </c>
      <c r="Q93" s="9">
        <f t="shared" si="5"/>
        <v>-1</v>
      </c>
      <c r="R93" s="33"/>
    </row>
    <row r="94" spans="1:18" x14ac:dyDescent="0.2">
      <c r="A94" s="22"/>
      <c r="B94" s="18"/>
      <c r="C94" s="20" t="s">
        <v>114</v>
      </c>
      <c r="D94">
        <v>2</v>
      </c>
      <c r="E94">
        <v>1</v>
      </c>
      <c r="F94">
        <v>1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 s="11">
        <f t="shared" si="6"/>
        <v>0</v>
      </c>
      <c r="O94" s="9" t="str">
        <f t="shared" si="7"/>
        <v>n/a</v>
      </c>
      <c r="P94" s="9" t="str">
        <f t="shared" si="4"/>
        <v>n/a</v>
      </c>
      <c r="Q94" s="9">
        <f t="shared" si="5"/>
        <v>-1</v>
      </c>
    </row>
    <row r="95" spans="1:18" x14ac:dyDescent="0.2">
      <c r="A95" s="22"/>
      <c r="B95" s="18"/>
      <c r="C95" s="20" t="s">
        <v>115</v>
      </c>
      <c r="D95">
        <v>14</v>
      </c>
      <c r="E95">
        <v>19</v>
      </c>
      <c r="F95">
        <v>15</v>
      </c>
      <c r="G95">
        <v>12</v>
      </c>
      <c r="H95">
        <v>15</v>
      </c>
      <c r="I95">
        <v>15</v>
      </c>
      <c r="J95">
        <v>16</v>
      </c>
      <c r="K95">
        <v>12</v>
      </c>
      <c r="L95">
        <v>9</v>
      </c>
      <c r="M95">
        <v>9</v>
      </c>
      <c r="N95" s="11">
        <f t="shared" si="6"/>
        <v>0</v>
      </c>
      <c r="O95" s="9">
        <f t="shared" si="7"/>
        <v>0</v>
      </c>
      <c r="P95" s="9">
        <f t="shared" si="4"/>
        <v>-0.4</v>
      </c>
      <c r="Q95" s="9">
        <f t="shared" si="5"/>
        <v>-0.35714285714285715</v>
      </c>
      <c r="R95" s="33"/>
    </row>
    <row r="96" spans="1:18" x14ac:dyDescent="0.2">
      <c r="A96" s="22"/>
      <c r="B96" s="18"/>
      <c r="C96" s="20" t="s">
        <v>116</v>
      </c>
      <c r="D96">
        <v>3</v>
      </c>
      <c r="E96">
        <v>3</v>
      </c>
      <c r="F96">
        <v>4</v>
      </c>
      <c r="G96">
        <v>3</v>
      </c>
      <c r="H96">
        <v>6</v>
      </c>
      <c r="I96">
        <v>2</v>
      </c>
      <c r="J96">
        <v>1</v>
      </c>
      <c r="K96">
        <v>0</v>
      </c>
      <c r="L96">
        <v>1</v>
      </c>
      <c r="M96">
        <v>1</v>
      </c>
      <c r="N96" s="11">
        <f t="shared" si="6"/>
        <v>0</v>
      </c>
      <c r="O96" s="9">
        <f t="shared" si="7"/>
        <v>0</v>
      </c>
      <c r="P96" s="9">
        <f t="shared" si="4"/>
        <v>-0.5</v>
      </c>
      <c r="Q96" s="9">
        <f t="shared" si="5"/>
        <v>-0.66666666666666663</v>
      </c>
    </row>
    <row r="97" spans="1:18" ht="22.5" x14ac:dyDescent="0.2">
      <c r="A97" s="22"/>
      <c r="B97" s="18"/>
      <c r="C97" s="20" t="s">
        <v>118</v>
      </c>
      <c r="D97">
        <v>8</v>
      </c>
      <c r="E97">
        <v>3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 s="11">
        <f t="shared" si="6"/>
        <v>0</v>
      </c>
      <c r="O97" s="9" t="str">
        <f t="shared" si="7"/>
        <v>n/a</v>
      </c>
      <c r="P97" s="9" t="str">
        <f t="shared" si="4"/>
        <v>n/a</v>
      </c>
      <c r="Q97" s="9">
        <f t="shared" si="5"/>
        <v>-1</v>
      </c>
      <c r="R97" s="33"/>
    </row>
    <row r="98" spans="1:18" ht="22.5" x14ac:dyDescent="0.2">
      <c r="A98" s="22"/>
      <c r="B98" s="18"/>
      <c r="C98" s="20" t="s">
        <v>119</v>
      </c>
      <c r="D98">
        <v>0</v>
      </c>
      <c r="E98">
        <v>0</v>
      </c>
      <c r="F98">
        <v>7</v>
      </c>
      <c r="G98">
        <v>1</v>
      </c>
      <c r="H98">
        <v>7</v>
      </c>
      <c r="I98">
        <v>7</v>
      </c>
      <c r="J98">
        <v>2</v>
      </c>
      <c r="K98">
        <v>3</v>
      </c>
      <c r="L98">
        <v>2</v>
      </c>
      <c r="M98">
        <v>5</v>
      </c>
      <c r="N98" s="11">
        <f t="shared" si="6"/>
        <v>3</v>
      </c>
      <c r="O98" s="9">
        <f t="shared" si="7"/>
        <v>1.5</v>
      </c>
      <c r="P98" s="9">
        <f t="shared" si="4"/>
        <v>-0.2857142857142857</v>
      </c>
      <c r="Q98" s="9" t="str">
        <f t="shared" si="5"/>
        <v>n/a</v>
      </c>
    </row>
    <row r="99" spans="1:18" ht="22.5" x14ac:dyDescent="0.2">
      <c r="A99" s="22"/>
      <c r="B99" s="18"/>
      <c r="C99" s="20" t="s">
        <v>120</v>
      </c>
      <c r="D99">
        <v>7</v>
      </c>
      <c r="E99">
        <v>2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 s="11">
        <f t="shared" si="6"/>
        <v>0</v>
      </c>
      <c r="O99" s="9" t="str">
        <f t="shared" si="7"/>
        <v>n/a</v>
      </c>
      <c r="P99" s="9" t="str">
        <f t="shared" si="4"/>
        <v>n/a</v>
      </c>
      <c r="Q99" s="9">
        <f t="shared" si="5"/>
        <v>-1</v>
      </c>
      <c r="R99" s="33"/>
    </row>
    <row r="100" spans="1:18" ht="22.5" x14ac:dyDescent="0.2">
      <c r="A100" s="22"/>
      <c r="B100" s="18"/>
      <c r="C100" s="20" t="s">
        <v>716</v>
      </c>
      <c r="D100">
        <v>43</v>
      </c>
      <c r="E100">
        <v>35</v>
      </c>
      <c r="F100">
        <v>112</v>
      </c>
      <c r="G100">
        <v>37</v>
      </c>
      <c r="H100">
        <v>242</v>
      </c>
      <c r="I100">
        <v>268</v>
      </c>
      <c r="J100">
        <v>355</v>
      </c>
      <c r="K100">
        <v>246</v>
      </c>
      <c r="L100">
        <v>426</v>
      </c>
      <c r="M100">
        <v>328</v>
      </c>
      <c r="N100" s="11">
        <f t="shared" si="6"/>
        <v>-98</v>
      </c>
      <c r="O100" s="9">
        <f t="shared" si="7"/>
        <v>-0.2300469483568075</v>
      </c>
      <c r="P100" s="9">
        <f t="shared" si="4"/>
        <v>0.22388059701492538</v>
      </c>
      <c r="Q100" s="9">
        <f t="shared" si="5"/>
        <v>6.6279069767441863</v>
      </c>
    </row>
    <row r="101" spans="1:18" ht="22.5" x14ac:dyDescent="0.2">
      <c r="A101" s="22"/>
      <c r="B101" s="18" t="s">
        <v>122</v>
      </c>
      <c r="C101" s="20" t="s">
        <v>123</v>
      </c>
      <c r="D101">
        <v>61</v>
      </c>
      <c r="E101">
        <v>72</v>
      </c>
      <c r="F101">
        <v>53</v>
      </c>
      <c r="G101">
        <v>53</v>
      </c>
      <c r="H101">
        <v>47</v>
      </c>
      <c r="I101">
        <v>42</v>
      </c>
      <c r="J101">
        <v>38</v>
      </c>
      <c r="K101">
        <v>38</v>
      </c>
      <c r="L101">
        <v>36</v>
      </c>
      <c r="M101">
        <v>60</v>
      </c>
      <c r="N101" s="11">
        <f t="shared" si="6"/>
        <v>24</v>
      </c>
      <c r="O101" s="9">
        <f t="shared" si="7"/>
        <v>0.66666666666666663</v>
      </c>
      <c r="P101" s="9">
        <f t="shared" si="4"/>
        <v>0.42857142857142855</v>
      </c>
      <c r="Q101" s="9">
        <f t="shared" si="5"/>
        <v>-1.6393442622950821E-2</v>
      </c>
      <c r="R101" s="33"/>
    </row>
    <row r="102" spans="1:18" x14ac:dyDescent="0.2">
      <c r="A102" s="22"/>
      <c r="B102" s="18"/>
      <c r="C102" s="20" t="s">
        <v>124</v>
      </c>
      <c r="D102">
        <v>0</v>
      </c>
      <c r="E102">
        <v>1</v>
      </c>
      <c r="F102">
        <v>2</v>
      </c>
      <c r="G102">
        <v>2</v>
      </c>
      <c r="H102">
        <v>2</v>
      </c>
      <c r="I102">
        <v>0</v>
      </c>
      <c r="J102">
        <v>1</v>
      </c>
      <c r="K102">
        <v>2</v>
      </c>
      <c r="L102">
        <v>1</v>
      </c>
      <c r="M102">
        <v>1</v>
      </c>
      <c r="N102" s="11">
        <f t="shared" si="6"/>
        <v>0</v>
      </c>
      <c r="O102" s="9">
        <f t="shared" si="7"/>
        <v>0</v>
      </c>
      <c r="P102" s="9" t="str">
        <f t="shared" si="4"/>
        <v>n/a</v>
      </c>
      <c r="Q102" s="9" t="str">
        <f t="shared" si="5"/>
        <v>n/a</v>
      </c>
    </row>
    <row r="103" spans="1:18" x14ac:dyDescent="0.2">
      <c r="A103" s="22"/>
      <c r="B103" s="18"/>
      <c r="C103" s="20" t="s">
        <v>125</v>
      </c>
      <c r="D103">
        <v>1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1</v>
      </c>
      <c r="K103">
        <v>1</v>
      </c>
      <c r="L103">
        <v>0</v>
      </c>
      <c r="M103">
        <v>0</v>
      </c>
      <c r="N103" s="11">
        <f t="shared" si="6"/>
        <v>0</v>
      </c>
      <c r="O103" s="9" t="str">
        <f t="shared" si="7"/>
        <v>n/a</v>
      </c>
      <c r="P103" s="9" t="str">
        <f t="shared" si="4"/>
        <v>n/a</v>
      </c>
      <c r="Q103" s="9">
        <f t="shared" si="5"/>
        <v>-1</v>
      </c>
      <c r="R103" s="33"/>
    </row>
    <row r="104" spans="1:18" x14ac:dyDescent="0.2">
      <c r="A104" s="22"/>
      <c r="B104" s="18" t="s">
        <v>665</v>
      </c>
      <c r="C104" s="20" t="s">
        <v>77</v>
      </c>
      <c r="D104">
        <v>1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 s="11">
        <f t="shared" si="6"/>
        <v>0</v>
      </c>
      <c r="O104" s="9" t="str">
        <f t="shared" si="7"/>
        <v>n/a</v>
      </c>
      <c r="P104" s="9" t="str">
        <f t="shared" si="4"/>
        <v>n/a</v>
      </c>
      <c r="Q104" s="9">
        <f t="shared" si="5"/>
        <v>-1</v>
      </c>
    </row>
    <row r="105" spans="1:18" x14ac:dyDescent="0.2">
      <c r="A105" s="22"/>
      <c r="B105" s="18"/>
      <c r="C105" s="20" t="s">
        <v>78</v>
      </c>
      <c r="D105">
        <v>3</v>
      </c>
      <c r="E105">
        <v>1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 s="11">
        <f t="shared" si="6"/>
        <v>0</v>
      </c>
      <c r="O105" s="9" t="str">
        <f t="shared" si="7"/>
        <v>n/a</v>
      </c>
      <c r="P105" s="9" t="str">
        <f t="shared" si="4"/>
        <v>n/a</v>
      </c>
      <c r="Q105" s="9">
        <f t="shared" si="5"/>
        <v>-1</v>
      </c>
      <c r="R105" s="33"/>
    </row>
    <row r="106" spans="1:18" x14ac:dyDescent="0.2">
      <c r="A106" s="22"/>
      <c r="B106" s="18"/>
      <c r="C106" s="20" t="s">
        <v>79</v>
      </c>
      <c r="D106">
        <v>2</v>
      </c>
      <c r="E106">
        <v>1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 s="11">
        <f t="shared" si="6"/>
        <v>0</v>
      </c>
      <c r="O106" s="9" t="str">
        <f t="shared" si="7"/>
        <v>n/a</v>
      </c>
      <c r="P106" s="9" t="str">
        <f t="shared" si="4"/>
        <v>n/a</v>
      </c>
      <c r="Q106" s="9">
        <f t="shared" si="5"/>
        <v>-1</v>
      </c>
    </row>
    <row r="107" spans="1:18" ht="22.5" x14ac:dyDescent="0.2">
      <c r="A107" s="22"/>
      <c r="B107" s="18"/>
      <c r="C107" s="20" t="s">
        <v>80</v>
      </c>
      <c r="D107">
        <v>3</v>
      </c>
      <c r="E107">
        <v>3</v>
      </c>
      <c r="F107">
        <v>4</v>
      </c>
      <c r="G107">
        <v>2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 s="11">
        <f t="shared" si="6"/>
        <v>0</v>
      </c>
      <c r="O107" s="9" t="str">
        <f t="shared" si="7"/>
        <v>n/a</v>
      </c>
      <c r="P107" s="9" t="str">
        <f t="shared" si="4"/>
        <v>n/a</v>
      </c>
      <c r="Q107" s="9">
        <f t="shared" si="5"/>
        <v>-1</v>
      </c>
      <c r="R107" s="33"/>
    </row>
    <row r="108" spans="1:18" x14ac:dyDescent="0.2">
      <c r="A108" s="22"/>
      <c r="B108" s="18"/>
      <c r="C108" s="20" t="s">
        <v>81</v>
      </c>
      <c r="D108">
        <v>0</v>
      </c>
      <c r="E108">
        <v>24</v>
      </c>
      <c r="F108">
        <v>33</v>
      </c>
      <c r="G108">
        <v>32</v>
      </c>
      <c r="H108">
        <v>26</v>
      </c>
      <c r="I108">
        <v>27</v>
      </c>
      <c r="J108">
        <v>39</v>
      </c>
      <c r="K108">
        <v>30</v>
      </c>
      <c r="L108">
        <v>32</v>
      </c>
      <c r="M108">
        <v>31</v>
      </c>
      <c r="N108" s="11">
        <f t="shared" si="6"/>
        <v>-1</v>
      </c>
      <c r="O108" s="9">
        <f t="shared" si="7"/>
        <v>-3.125E-2</v>
      </c>
      <c r="P108" s="9">
        <f t="shared" si="4"/>
        <v>0.14814814814814814</v>
      </c>
      <c r="Q108" s="9" t="str">
        <f t="shared" si="5"/>
        <v>n/a</v>
      </c>
    </row>
    <row r="109" spans="1:18" x14ac:dyDescent="0.2">
      <c r="A109" s="22"/>
      <c r="B109" s="18"/>
      <c r="C109" s="20" t="s">
        <v>82</v>
      </c>
      <c r="D109">
        <v>0</v>
      </c>
      <c r="E109">
        <v>17</v>
      </c>
      <c r="F109">
        <v>17</v>
      </c>
      <c r="G109">
        <v>19</v>
      </c>
      <c r="H109">
        <v>16</v>
      </c>
      <c r="I109">
        <v>24</v>
      </c>
      <c r="J109">
        <v>20</v>
      </c>
      <c r="K109">
        <v>20</v>
      </c>
      <c r="L109">
        <v>23</v>
      </c>
      <c r="M109">
        <v>23</v>
      </c>
      <c r="N109" s="11">
        <f t="shared" si="6"/>
        <v>0</v>
      </c>
      <c r="O109" s="9">
        <f t="shared" si="7"/>
        <v>0</v>
      </c>
      <c r="P109" s="9">
        <f t="shared" si="4"/>
        <v>-4.1666666666666664E-2</v>
      </c>
      <c r="Q109" s="9" t="str">
        <f t="shared" si="5"/>
        <v>n/a</v>
      </c>
      <c r="R109" s="33"/>
    </row>
    <row r="110" spans="1:18" x14ac:dyDescent="0.2">
      <c r="A110" s="22"/>
      <c r="B110" s="18"/>
      <c r="C110" s="20" t="s">
        <v>83</v>
      </c>
      <c r="D110">
        <v>0</v>
      </c>
      <c r="E110">
        <v>0</v>
      </c>
      <c r="F110">
        <v>25</v>
      </c>
      <c r="G110">
        <v>42</v>
      </c>
      <c r="H110">
        <v>54</v>
      </c>
      <c r="I110">
        <v>44</v>
      </c>
      <c r="J110">
        <v>36</v>
      </c>
      <c r="K110">
        <v>46</v>
      </c>
      <c r="L110">
        <v>43</v>
      </c>
      <c r="M110">
        <v>43</v>
      </c>
      <c r="N110" s="11">
        <f t="shared" si="6"/>
        <v>0</v>
      </c>
      <c r="O110" s="9">
        <f t="shared" si="7"/>
        <v>0</v>
      </c>
      <c r="P110" s="9">
        <f t="shared" si="4"/>
        <v>-2.2727272727272728E-2</v>
      </c>
      <c r="Q110" s="9" t="str">
        <f t="shared" si="5"/>
        <v>n/a</v>
      </c>
    </row>
    <row r="111" spans="1:18" ht="22.5" x14ac:dyDescent="0.2">
      <c r="A111" s="22"/>
      <c r="B111" s="18"/>
      <c r="C111" s="20" t="s">
        <v>84</v>
      </c>
      <c r="D111">
        <v>0</v>
      </c>
      <c r="E111">
        <v>0</v>
      </c>
      <c r="F111">
        <v>0</v>
      </c>
      <c r="G111">
        <v>0</v>
      </c>
      <c r="H111">
        <v>9</v>
      </c>
      <c r="I111">
        <v>12</v>
      </c>
      <c r="J111">
        <v>17</v>
      </c>
      <c r="K111">
        <v>15</v>
      </c>
      <c r="L111">
        <v>18</v>
      </c>
      <c r="M111">
        <v>18</v>
      </c>
      <c r="N111" s="11">
        <f t="shared" si="6"/>
        <v>0</v>
      </c>
      <c r="O111" s="9">
        <f t="shared" si="7"/>
        <v>0</v>
      </c>
      <c r="P111" s="9">
        <f t="shared" si="4"/>
        <v>0.5</v>
      </c>
      <c r="Q111" s="9" t="str">
        <f t="shared" si="5"/>
        <v>n/a</v>
      </c>
      <c r="R111" s="33"/>
    </row>
    <row r="112" spans="1:18" x14ac:dyDescent="0.2">
      <c r="A112" s="22"/>
      <c r="B112" s="18"/>
      <c r="C112" s="20" t="s">
        <v>85</v>
      </c>
      <c r="D112">
        <v>0</v>
      </c>
      <c r="E112">
        <v>1</v>
      </c>
      <c r="F112">
        <v>2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 s="11">
        <f t="shared" si="6"/>
        <v>0</v>
      </c>
      <c r="O112" s="9" t="str">
        <f t="shared" si="7"/>
        <v>n/a</v>
      </c>
      <c r="P112" s="9" t="str">
        <f t="shared" si="4"/>
        <v>n/a</v>
      </c>
      <c r="Q112" s="9" t="str">
        <f t="shared" si="5"/>
        <v>n/a</v>
      </c>
    </row>
    <row r="113" spans="1:18" x14ac:dyDescent="0.2">
      <c r="A113" s="22"/>
      <c r="B113" s="18"/>
      <c r="C113" s="20" t="s">
        <v>86</v>
      </c>
      <c r="D113">
        <v>9</v>
      </c>
      <c r="E113">
        <v>1</v>
      </c>
      <c r="F113">
        <v>1</v>
      </c>
      <c r="G113">
        <v>10</v>
      </c>
      <c r="H113">
        <v>7</v>
      </c>
      <c r="I113">
        <v>9</v>
      </c>
      <c r="J113">
        <v>4</v>
      </c>
      <c r="K113">
        <v>6</v>
      </c>
      <c r="L113">
        <v>1</v>
      </c>
      <c r="M113">
        <v>0</v>
      </c>
      <c r="N113" s="11">
        <f t="shared" si="6"/>
        <v>-1</v>
      </c>
      <c r="O113" s="9">
        <f t="shared" si="7"/>
        <v>-1</v>
      </c>
      <c r="P113" s="9">
        <f t="shared" si="4"/>
        <v>-1</v>
      </c>
      <c r="Q113" s="9">
        <f t="shared" si="5"/>
        <v>-1</v>
      </c>
      <c r="R113" s="33"/>
    </row>
    <row r="114" spans="1:18" ht="22.5" x14ac:dyDescent="0.2">
      <c r="A114" s="22"/>
      <c r="B114" s="18"/>
      <c r="C114" s="20" t="s">
        <v>698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1</v>
      </c>
      <c r="N114" s="11">
        <f t="shared" si="6"/>
        <v>1</v>
      </c>
      <c r="O114" s="9" t="str">
        <f t="shared" si="7"/>
        <v>n/a</v>
      </c>
      <c r="P114" s="9" t="str">
        <f t="shared" si="4"/>
        <v>n/a</v>
      </c>
      <c r="Q114" s="9" t="str">
        <f t="shared" si="5"/>
        <v>n/a</v>
      </c>
    </row>
    <row r="115" spans="1:18" ht="22.5" x14ac:dyDescent="0.2">
      <c r="A115" s="22"/>
      <c r="B115" s="18"/>
      <c r="C115" s="20" t="s">
        <v>683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5</v>
      </c>
      <c r="M115">
        <v>10</v>
      </c>
      <c r="N115" s="11">
        <f t="shared" si="6"/>
        <v>5</v>
      </c>
      <c r="O115" s="9">
        <f t="shared" si="7"/>
        <v>1</v>
      </c>
      <c r="P115" s="9" t="str">
        <f t="shared" si="4"/>
        <v>n/a</v>
      </c>
      <c r="Q115" s="9" t="str">
        <f t="shared" si="5"/>
        <v>n/a</v>
      </c>
      <c r="R115" s="33"/>
    </row>
    <row r="116" spans="1:18" x14ac:dyDescent="0.2">
      <c r="A116" s="22"/>
      <c r="B116" s="18"/>
      <c r="C116" s="20" t="s">
        <v>87</v>
      </c>
      <c r="D116">
        <v>11</v>
      </c>
      <c r="E116">
        <v>1</v>
      </c>
      <c r="F116">
        <v>0</v>
      </c>
      <c r="G116">
        <v>8</v>
      </c>
      <c r="H116">
        <v>4</v>
      </c>
      <c r="I116">
        <v>1</v>
      </c>
      <c r="J116">
        <v>6</v>
      </c>
      <c r="K116">
        <v>6</v>
      </c>
      <c r="L116">
        <v>0</v>
      </c>
      <c r="M116">
        <v>0</v>
      </c>
      <c r="N116" s="11">
        <f t="shared" si="6"/>
        <v>0</v>
      </c>
      <c r="O116" s="9" t="str">
        <f t="shared" si="7"/>
        <v>n/a</v>
      </c>
      <c r="P116" s="9">
        <f t="shared" si="4"/>
        <v>-1</v>
      </c>
      <c r="Q116" s="9">
        <f t="shared" si="5"/>
        <v>-1</v>
      </c>
    </row>
    <row r="117" spans="1:18" x14ac:dyDescent="0.2">
      <c r="A117" s="22"/>
      <c r="B117" s="18"/>
      <c r="C117" s="20" t="s">
        <v>88</v>
      </c>
      <c r="D117">
        <v>0</v>
      </c>
      <c r="E117">
        <v>0</v>
      </c>
      <c r="F117">
        <v>0</v>
      </c>
      <c r="G117">
        <v>0</v>
      </c>
      <c r="H117">
        <v>5</v>
      </c>
      <c r="I117">
        <v>5</v>
      </c>
      <c r="J117">
        <v>7</v>
      </c>
      <c r="K117">
        <v>8</v>
      </c>
      <c r="L117">
        <v>7</v>
      </c>
      <c r="M117">
        <v>4</v>
      </c>
      <c r="N117" s="11">
        <f t="shared" si="6"/>
        <v>-3</v>
      </c>
      <c r="O117" s="9">
        <f t="shared" si="7"/>
        <v>-0.42857142857142855</v>
      </c>
      <c r="P117" s="9">
        <f t="shared" si="4"/>
        <v>-0.2</v>
      </c>
      <c r="Q117" s="9" t="str">
        <f t="shared" si="5"/>
        <v>n/a</v>
      </c>
      <c r="R117" s="33"/>
    </row>
    <row r="118" spans="1:18" x14ac:dyDescent="0.2">
      <c r="A118" s="22"/>
      <c r="B118" s="18"/>
      <c r="C118" s="20" t="s">
        <v>89</v>
      </c>
      <c r="D118">
        <v>7</v>
      </c>
      <c r="E118">
        <v>10</v>
      </c>
      <c r="F118">
        <v>7</v>
      </c>
      <c r="G118">
        <v>6</v>
      </c>
      <c r="H118">
        <v>5</v>
      </c>
      <c r="I118">
        <v>0</v>
      </c>
      <c r="J118">
        <v>8</v>
      </c>
      <c r="K118">
        <v>5</v>
      </c>
      <c r="L118">
        <v>4</v>
      </c>
      <c r="M118">
        <v>8</v>
      </c>
      <c r="N118" s="11">
        <f t="shared" si="6"/>
        <v>4</v>
      </c>
      <c r="O118" s="9">
        <f t="shared" si="7"/>
        <v>1</v>
      </c>
      <c r="P118" s="9" t="str">
        <f t="shared" si="4"/>
        <v>n/a</v>
      </c>
      <c r="Q118" s="9">
        <f t="shared" si="5"/>
        <v>0.14285714285714285</v>
      </c>
    </row>
    <row r="119" spans="1:18" x14ac:dyDescent="0.2">
      <c r="A119" s="22"/>
      <c r="B119" s="18"/>
      <c r="C119" s="20" t="s">
        <v>90</v>
      </c>
      <c r="D119">
        <v>1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1</v>
      </c>
      <c r="M119">
        <v>0</v>
      </c>
      <c r="N119" s="11">
        <f t="shared" si="6"/>
        <v>-1</v>
      </c>
      <c r="O119" s="9">
        <f t="shared" si="7"/>
        <v>-1</v>
      </c>
      <c r="P119" s="9" t="str">
        <f t="shared" si="4"/>
        <v>n/a</v>
      </c>
      <c r="Q119" s="9">
        <f t="shared" si="5"/>
        <v>-1</v>
      </c>
      <c r="R119" s="33"/>
    </row>
    <row r="120" spans="1:18" ht="22.5" x14ac:dyDescent="0.2">
      <c r="A120" s="22"/>
      <c r="B120" s="18" t="s">
        <v>666</v>
      </c>
      <c r="C120" s="20" t="s">
        <v>91</v>
      </c>
      <c r="D120">
        <v>33</v>
      </c>
      <c r="E120">
        <v>215</v>
      </c>
      <c r="F120">
        <v>443</v>
      </c>
      <c r="G120">
        <v>530</v>
      </c>
      <c r="H120">
        <v>499</v>
      </c>
      <c r="I120">
        <v>507</v>
      </c>
      <c r="J120">
        <v>544</v>
      </c>
      <c r="K120">
        <v>595</v>
      </c>
      <c r="L120">
        <v>592</v>
      </c>
      <c r="M120">
        <v>553</v>
      </c>
      <c r="N120" s="11">
        <f t="shared" si="6"/>
        <v>-39</v>
      </c>
      <c r="O120" s="9">
        <f t="shared" si="7"/>
        <v>-6.5878378378378372E-2</v>
      </c>
      <c r="P120" s="9">
        <f t="shared" si="4"/>
        <v>9.0729783037475351E-2</v>
      </c>
      <c r="Q120" s="9">
        <f t="shared" si="5"/>
        <v>15.757575757575758</v>
      </c>
    </row>
    <row r="121" spans="1:18" x14ac:dyDescent="0.2">
      <c r="A121" s="22"/>
      <c r="B121" s="18" t="s">
        <v>135</v>
      </c>
      <c r="C121" s="20" t="s">
        <v>138</v>
      </c>
      <c r="D121">
        <v>79</v>
      </c>
      <c r="E121">
        <v>84</v>
      </c>
      <c r="F121">
        <v>75</v>
      </c>
      <c r="G121">
        <v>70</v>
      </c>
      <c r="H121">
        <v>73</v>
      </c>
      <c r="I121">
        <v>64</v>
      </c>
      <c r="J121">
        <v>64</v>
      </c>
      <c r="K121">
        <v>66</v>
      </c>
      <c r="L121">
        <v>59</v>
      </c>
      <c r="M121">
        <v>48</v>
      </c>
      <c r="N121" s="11">
        <f t="shared" si="6"/>
        <v>-11</v>
      </c>
      <c r="O121" s="9">
        <f t="shared" si="7"/>
        <v>-0.1864406779661017</v>
      </c>
      <c r="P121" s="9">
        <f t="shared" ref="P121:P174" si="8">IFERROR((M121-I121)/I121,"n/a")</f>
        <v>-0.25</v>
      </c>
      <c r="Q121" s="9">
        <f t="shared" ref="Q121:Q174" si="9">IFERROR((M121-D121)/D121,"n/a")</f>
        <v>-0.39240506329113922</v>
      </c>
      <c r="R121" s="33"/>
    </row>
    <row r="122" spans="1:18" x14ac:dyDescent="0.2">
      <c r="A122" s="22"/>
      <c r="B122" s="18"/>
      <c r="C122" s="20" t="s">
        <v>141</v>
      </c>
      <c r="D122">
        <v>22</v>
      </c>
      <c r="E122">
        <v>19</v>
      </c>
      <c r="F122">
        <v>22</v>
      </c>
      <c r="G122">
        <v>21</v>
      </c>
      <c r="H122">
        <v>14</v>
      </c>
      <c r="I122">
        <v>6</v>
      </c>
      <c r="J122">
        <v>9</v>
      </c>
      <c r="K122">
        <v>2</v>
      </c>
      <c r="L122">
        <v>0</v>
      </c>
      <c r="M122">
        <v>0</v>
      </c>
      <c r="N122" s="11">
        <f t="shared" si="6"/>
        <v>0</v>
      </c>
      <c r="O122" s="9" t="str">
        <f t="shared" si="7"/>
        <v>n/a</v>
      </c>
      <c r="P122" s="9">
        <f t="shared" si="8"/>
        <v>-1</v>
      </c>
      <c r="Q122" s="9">
        <f t="shared" si="9"/>
        <v>-1</v>
      </c>
    </row>
    <row r="123" spans="1:18" x14ac:dyDescent="0.2">
      <c r="A123" s="22"/>
      <c r="B123" s="18"/>
      <c r="C123" s="20" t="s">
        <v>674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20</v>
      </c>
      <c r="M123">
        <v>18</v>
      </c>
      <c r="N123" s="11">
        <f t="shared" si="6"/>
        <v>-2</v>
      </c>
      <c r="O123" s="9">
        <f t="shared" si="7"/>
        <v>-0.1</v>
      </c>
      <c r="P123" s="9" t="str">
        <f t="shared" si="8"/>
        <v>n/a</v>
      </c>
      <c r="Q123" s="9" t="str">
        <f t="shared" si="9"/>
        <v>n/a</v>
      </c>
      <c r="R123" s="33"/>
    </row>
    <row r="124" spans="1:18" ht="22.5" x14ac:dyDescent="0.2">
      <c r="A124" s="22"/>
      <c r="B124" s="18"/>
      <c r="C124" s="20" t="s">
        <v>142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1</v>
      </c>
      <c r="K124">
        <v>1</v>
      </c>
      <c r="L124">
        <v>0</v>
      </c>
      <c r="M124">
        <v>0</v>
      </c>
      <c r="N124" s="11">
        <f t="shared" si="6"/>
        <v>0</v>
      </c>
      <c r="O124" s="9" t="str">
        <f t="shared" si="7"/>
        <v>n/a</v>
      </c>
      <c r="P124" s="9" t="str">
        <f t="shared" si="8"/>
        <v>n/a</v>
      </c>
      <c r="Q124" s="9" t="str">
        <f t="shared" si="9"/>
        <v>n/a</v>
      </c>
    </row>
    <row r="125" spans="1:18" ht="22.5" x14ac:dyDescent="0.2">
      <c r="A125" s="22"/>
      <c r="B125" s="18"/>
      <c r="C125" s="20" t="s">
        <v>143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1</v>
      </c>
      <c r="K125">
        <v>1</v>
      </c>
      <c r="L125">
        <v>0</v>
      </c>
      <c r="M125">
        <v>0</v>
      </c>
      <c r="N125" s="11">
        <f t="shared" si="6"/>
        <v>0</v>
      </c>
      <c r="O125" s="9" t="str">
        <f t="shared" si="7"/>
        <v>n/a</v>
      </c>
      <c r="P125" s="9" t="str">
        <f t="shared" si="8"/>
        <v>n/a</v>
      </c>
      <c r="Q125" s="9" t="str">
        <f t="shared" si="9"/>
        <v>n/a</v>
      </c>
      <c r="R125" s="33"/>
    </row>
    <row r="126" spans="1:18" ht="22.5" x14ac:dyDescent="0.2">
      <c r="A126" s="22"/>
      <c r="B126" s="18" t="s">
        <v>667</v>
      </c>
      <c r="C126" s="20" t="s">
        <v>136</v>
      </c>
      <c r="D126">
        <v>0</v>
      </c>
      <c r="E126">
        <v>0</v>
      </c>
      <c r="F126">
        <v>0</v>
      </c>
      <c r="G126">
        <v>0</v>
      </c>
      <c r="H126">
        <v>2</v>
      </c>
      <c r="I126">
        <v>0</v>
      </c>
      <c r="J126">
        <v>0</v>
      </c>
      <c r="K126">
        <v>0</v>
      </c>
      <c r="L126">
        <v>0</v>
      </c>
      <c r="M126">
        <v>0</v>
      </c>
      <c r="N126" s="11">
        <f t="shared" si="6"/>
        <v>0</v>
      </c>
      <c r="O126" s="9" t="str">
        <f t="shared" si="7"/>
        <v>n/a</v>
      </c>
      <c r="P126" s="9" t="str">
        <f t="shared" si="8"/>
        <v>n/a</v>
      </c>
      <c r="Q126" s="9" t="str">
        <f t="shared" si="9"/>
        <v>n/a</v>
      </c>
    </row>
    <row r="127" spans="1:18" x14ac:dyDescent="0.2">
      <c r="A127" s="22"/>
      <c r="B127" s="18"/>
      <c r="C127" s="20" t="s">
        <v>137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5</v>
      </c>
      <c r="J127">
        <v>17</v>
      </c>
      <c r="K127">
        <v>16</v>
      </c>
      <c r="L127">
        <v>22</v>
      </c>
      <c r="M127">
        <v>10</v>
      </c>
      <c r="N127" s="11">
        <f t="shared" si="6"/>
        <v>-12</v>
      </c>
      <c r="O127" s="9">
        <f t="shared" si="7"/>
        <v>-0.54545454545454541</v>
      </c>
      <c r="P127" s="9">
        <f t="shared" si="8"/>
        <v>1</v>
      </c>
      <c r="Q127" s="9" t="str">
        <f t="shared" si="9"/>
        <v>n/a</v>
      </c>
      <c r="R127" s="33"/>
    </row>
    <row r="128" spans="1:18" x14ac:dyDescent="0.2">
      <c r="A128" s="22"/>
      <c r="B128" s="18"/>
      <c r="C128" s="20" t="s">
        <v>139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1</v>
      </c>
      <c r="J128">
        <v>12</v>
      </c>
      <c r="K128">
        <v>16</v>
      </c>
      <c r="L128">
        <v>24</v>
      </c>
      <c r="M128">
        <v>42</v>
      </c>
      <c r="N128" s="11">
        <f t="shared" si="6"/>
        <v>18</v>
      </c>
      <c r="O128" s="9">
        <f t="shared" si="7"/>
        <v>0.75</v>
      </c>
      <c r="P128" s="9">
        <f t="shared" si="8"/>
        <v>41</v>
      </c>
      <c r="Q128" s="9" t="str">
        <f t="shared" si="9"/>
        <v>n/a</v>
      </c>
    </row>
    <row r="129" spans="1:18" ht="22.5" x14ac:dyDescent="0.2">
      <c r="A129" s="22"/>
      <c r="B129" s="18"/>
      <c r="C129" s="20" t="s">
        <v>140</v>
      </c>
      <c r="D129">
        <v>0</v>
      </c>
      <c r="E129">
        <v>0</v>
      </c>
      <c r="F129">
        <v>4</v>
      </c>
      <c r="G129">
        <v>12</v>
      </c>
      <c r="H129">
        <v>14</v>
      </c>
      <c r="I129">
        <v>0</v>
      </c>
      <c r="J129">
        <v>0</v>
      </c>
      <c r="K129">
        <v>0</v>
      </c>
      <c r="L129">
        <v>0</v>
      </c>
      <c r="M129">
        <v>0</v>
      </c>
      <c r="N129" s="11">
        <f t="shared" si="6"/>
        <v>0</v>
      </c>
      <c r="O129" s="9" t="str">
        <f t="shared" si="7"/>
        <v>n/a</v>
      </c>
      <c r="P129" s="9" t="str">
        <f t="shared" si="8"/>
        <v>n/a</v>
      </c>
      <c r="Q129" s="9" t="str">
        <f t="shared" si="9"/>
        <v>n/a</v>
      </c>
      <c r="R129" s="33"/>
    </row>
    <row r="130" spans="1:18" x14ac:dyDescent="0.2">
      <c r="A130" s="22"/>
      <c r="B130" s="18" t="s">
        <v>717</v>
      </c>
      <c r="C130" s="20" t="s">
        <v>718</v>
      </c>
      <c r="D130">
        <v>3</v>
      </c>
      <c r="E130">
        <v>6</v>
      </c>
      <c r="F130">
        <v>1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 s="11">
        <f t="shared" si="6"/>
        <v>0</v>
      </c>
      <c r="O130" s="9" t="str">
        <f t="shared" si="7"/>
        <v>n/a</v>
      </c>
      <c r="P130" s="9" t="str">
        <f t="shared" si="8"/>
        <v>n/a</v>
      </c>
      <c r="Q130" s="9">
        <f t="shared" si="9"/>
        <v>-1</v>
      </c>
    </row>
    <row r="131" spans="1:18" x14ac:dyDescent="0.2">
      <c r="A131" s="22"/>
      <c r="B131" s="18"/>
      <c r="C131" s="20" t="s">
        <v>719</v>
      </c>
      <c r="D131">
        <v>0</v>
      </c>
      <c r="E131">
        <v>3</v>
      </c>
      <c r="F131">
        <v>0</v>
      </c>
      <c r="G131">
        <v>3</v>
      </c>
      <c r="H131">
        <v>2</v>
      </c>
      <c r="I131">
        <v>1</v>
      </c>
      <c r="J131">
        <v>0</v>
      </c>
      <c r="K131">
        <v>1</v>
      </c>
      <c r="L131">
        <v>0</v>
      </c>
      <c r="M131">
        <v>1</v>
      </c>
      <c r="N131" s="11">
        <f t="shared" si="6"/>
        <v>1</v>
      </c>
      <c r="O131" s="9" t="str">
        <f t="shared" si="7"/>
        <v>n/a</v>
      </c>
      <c r="P131" s="9">
        <f t="shared" si="8"/>
        <v>0</v>
      </c>
      <c r="Q131" s="9" t="str">
        <f t="shared" si="9"/>
        <v>n/a</v>
      </c>
      <c r="R131" s="33"/>
    </row>
    <row r="132" spans="1:18" x14ac:dyDescent="0.2">
      <c r="A132" s="22"/>
      <c r="B132" s="18"/>
      <c r="C132" s="20" t="s">
        <v>720</v>
      </c>
      <c r="D132">
        <v>3</v>
      </c>
      <c r="E132">
        <v>5</v>
      </c>
      <c r="F132">
        <v>0</v>
      </c>
      <c r="G132">
        <v>0</v>
      </c>
      <c r="H132">
        <v>4</v>
      </c>
      <c r="I132">
        <v>5</v>
      </c>
      <c r="J132">
        <v>1</v>
      </c>
      <c r="K132">
        <v>1</v>
      </c>
      <c r="L132">
        <v>1</v>
      </c>
      <c r="M132">
        <v>0</v>
      </c>
      <c r="N132" s="11">
        <f t="shared" si="6"/>
        <v>-1</v>
      </c>
      <c r="O132" s="9">
        <f t="shared" si="7"/>
        <v>-1</v>
      </c>
      <c r="P132" s="9">
        <f t="shared" si="8"/>
        <v>-1</v>
      </c>
      <c r="Q132" s="9">
        <f t="shared" si="9"/>
        <v>-1</v>
      </c>
    </row>
    <row r="133" spans="1:18" ht="22.5" x14ac:dyDescent="0.2">
      <c r="A133" s="22"/>
      <c r="B133" s="18"/>
      <c r="C133" s="20" t="s">
        <v>608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1</v>
      </c>
      <c r="M133">
        <v>0</v>
      </c>
      <c r="N133" s="11">
        <f t="shared" si="6"/>
        <v>-1</v>
      </c>
      <c r="O133" s="9">
        <f t="shared" si="7"/>
        <v>-1</v>
      </c>
      <c r="P133" s="9" t="str">
        <f t="shared" si="8"/>
        <v>n/a</v>
      </c>
      <c r="Q133" s="9" t="str">
        <f t="shared" si="9"/>
        <v>n/a</v>
      </c>
      <c r="R133" s="33"/>
    </row>
    <row r="134" spans="1:18" ht="22.5" x14ac:dyDescent="0.2">
      <c r="A134" s="22" t="s">
        <v>595</v>
      </c>
      <c r="B134" s="18" t="s">
        <v>144</v>
      </c>
      <c r="C134" s="20" t="s">
        <v>145</v>
      </c>
      <c r="D134">
        <v>107</v>
      </c>
      <c r="E134">
        <v>112</v>
      </c>
      <c r="F134">
        <v>123</v>
      </c>
      <c r="G134">
        <v>149</v>
      </c>
      <c r="H134">
        <v>136</v>
      </c>
      <c r="I134">
        <v>153</v>
      </c>
      <c r="J134">
        <v>150</v>
      </c>
      <c r="K134">
        <v>150</v>
      </c>
      <c r="L134">
        <v>152</v>
      </c>
      <c r="M134">
        <v>174</v>
      </c>
      <c r="N134" s="11">
        <f t="shared" si="6"/>
        <v>22</v>
      </c>
      <c r="O134" s="9">
        <f t="shared" si="7"/>
        <v>0.14473684210526316</v>
      </c>
      <c r="P134" s="9">
        <f t="shared" si="8"/>
        <v>0.13725490196078433</v>
      </c>
      <c r="Q134" s="9">
        <f t="shared" si="9"/>
        <v>0.62616822429906538</v>
      </c>
    </row>
    <row r="135" spans="1:18" ht="22.5" x14ac:dyDescent="0.2">
      <c r="A135" s="22"/>
      <c r="B135" s="18"/>
      <c r="C135" s="20" t="s">
        <v>146</v>
      </c>
      <c r="D135">
        <v>3</v>
      </c>
      <c r="E135">
        <v>3</v>
      </c>
      <c r="F135">
        <v>3</v>
      </c>
      <c r="G135">
        <v>5</v>
      </c>
      <c r="H135">
        <v>3</v>
      </c>
      <c r="I135">
        <v>2</v>
      </c>
      <c r="J135">
        <v>2</v>
      </c>
      <c r="K135">
        <v>2</v>
      </c>
      <c r="L135">
        <v>2</v>
      </c>
      <c r="M135">
        <v>1</v>
      </c>
      <c r="N135" s="11">
        <f t="shared" ref="N135:N188" si="10">M135-L135</f>
        <v>-1</v>
      </c>
      <c r="O135" s="9">
        <f t="shared" ref="O135:O188" si="11">IFERROR((M135-L135)/L135,"n/a")</f>
        <v>-0.5</v>
      </c>
      <c r="P135" s="9">
        <f t="shared" si="8"/>
        <v>-0.5</v>
      </c>
      <c r="Q135" s="9">
        <f t="shared" si="9"/>
        <v>-0.66666666666666663</v>
      </c>
      <c r="R135" s="33"/>
    </row>
    <row r="136" spans="1:18" ht="22.5" x14ac:dyDescent="0.2">
      <c r="A136" s="22"/>
      <c r="B136" s="18"/>
      <c r="C136" s="20" t="s">
        <v>147</v>
      </c>
      <c r="D136">
        <v>0</v>
      </c>
      <c r="E136">
        <v>0</v>
      </c>
      <c r="F136">
        <v>0</v>
      </c>
      <c r="G136">
        <v>0</v>
      </c>
      <c r="H136">
        <v>1</v>
      </c>
      <c r="I136">
        <v>0</v>
      </c>
      <c r="J136">
        <v>2</v>
      </c>
      <c r="K136">
        <v>1</v>
      </c>
      <c r="L136">
        <v>1</v>
      </c>
      <c r="M136">
        <v>1</v>
      </c>
      <c r="N136" s="11">
        <f t="shared" si="10"/>
        <v>0</v>
      </c>
      <c r="O136" s="9">
        <f t="shared" si="11"/>
        <v>0</v>
      </c>
      <c r="P136" s="9" t="str">
        <f t="shared" si="8"/>
        <v>n/a</v>
      </c>
      <c r="Q136" s="9" t="str">
        <f t="shared" si="9"/>
        <v>n/a</v>
      </c>
    </row>
    <row r="137" spans="1:18" x14ac:dyDescent="0.2">
      <c r="A137" s="22"/>
      <c r="B137" s="18"/>
      <c r="C137" s="20" t="s">
        <v>148</v>
      </c>
      <c r="D137">
        <v>18</v>
      </c>
      <c r="E137">
        <v>11</v>
      </c>
      <c r="F137">
        <v>13</v>
      </c>
      <c r="G137">
        <v>8</v>
      </c>
      <c r="H137">
        <v>6</v>
      </c>
      <c r="I137">
        <v>6</v>
      </c>
      <c r="J137">
        <v>4</v>
      </c>
      <c r="K137">
        <v>8</v>
      </c>
      <c r="L137">
        <v>3</v>
      </c>
      <c r="M137">
        <v>4</v>
      </c>
      <c r="N137" s="11">
        <f t="shared" si="10"/>
        <v>1</v>
      </c>
      <c r="O137" s="9">
        <f t="shared" si="11"/>
        <v>0.33333333333333331</v>
      </c>
      <c r="P137" s="9">
        <f t="shared" si="8"/>
        <v>-0.33333333333333331</v>
      </c>
      <c r="Q137" s="9">
        <f t="shared" si="9"/>
        <v>-0.77777777777777779</v>
      </c>
      <c r="R137" s="33"/>
    </row>
    <row r="138" spans="1:18" x14ac:dyDescent="0.2">
      <c r="A138" s="22"/>
      <c r="B138" s="18"/>
      <c r="C138" s="20" t="s">
        <v>150</v>
      </c>
      <c r="D138">
        <v>1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 s="11">
        <f t="shared" si="10"/>
        <v>0</v>
      </c>
      <c r="O138" s="9" t="str">
        <f t="shared" si="11"/>
        <v>n/a</v>
      </c>
      <c r="P138" s="9" t="str">
        <f t="shared" si="8"/>
        <v>n/a</v>
      </c>
      <c r="Q138" s="9">
        <f t="shared" si="9"/>
        <v>-1</v>
      </c>
    </row>
    <row r="139" spans="1:18" ht="22.5" x14ac:dyDescent="0.2">
      <c r="A139" s="22"/>
      <c r="B139" s="18" t="s">
        <v>151</v>
      </c>
      <c r="C139" s="20" t="s">
        <v>152</v>
      </c>
      <c r="D139">
        <v>77</v>
      </c>
      <c r="E139">
        <v>77</v>
      </c>
      <c r="F139">
        <v>66</v>
      </c>
      <c r="G139">
        <v>57</v>
      </c>
      <c r="H139">
        <v>66</v>
      </c>
      <c r="I139">
        <v>69</v>
      </c>
      <c r="J139">
        <v>71</v>
      </c>
      <c r="K139">
        <v>59</v>
      </c>
      <c r="L139">
        <v>48</v>
      </c>
      <c r="M139">
        <v>51</v>
      </c>
      <c r="N139" s="11">
        <f t="shared" si="10"/>
        <v>3</v>
      </c>
      <c r="O139" s="9">
        <f t="shared" si="11"/>
        <v>6.25E-2</v>
      </c>
      <c r="P139" s="9">
        <f t="shared" si="8"/>
        <v>-0.2608695652173913</v>
      </c>
      <c r="Q139" s="9">
        <f t="shared" si="9"/>
        <v>-0.33766233766233766</v>
      </c>
      <c r="R139" s="33"/>
    </row>
    <row r="140" spans="1:18" ht="22.5" x14ac:dyDescent="0.2">
      <c r="A140" s="22"/>
      <c r="B140" s="18"/>
      <c r="C140" s="20" t="s">
        <v>154</v>
      </c>
      <c r="D140">
        <v>9</v>
      </c>
      <c r="E140">
        <v>10</v>
      </c>
      <c r="F140">
        <v>6</v>
      </c>
      <c r="G140">
        <v>4</v>
      </c>
      <c r="H140">
        <v>6</v>
      </c>
      <c r="I140">
        <v>6</v>
      </c>
      <c r="J140">
        <v>5</v>
      </c>
      <c r="K140">
        <v>1</v>
      </c>
      <c r="L140">
        <v>8</v>
      </c>
      <c r="M140">
        <v>8</v>
      </c>
      <c r="N140" s="11">
        <f t="shared" si="10"/>
        <v>0</v>
      </c>
      <c r="O140" s="9">
        <f t="shared" si="11"/>
        <v>0</v>
      </c>
      <c r="P140" s="9">
        <f t="shared" si="8"/>
        <v>0.33333333333333331</v>
      </c>
      <c r="Q140" s="9">
        <f t="shared" si="9"/>
        <v>-0.1111111111111111</v>
      </c>
    </row>
    <row r="141" spans="1:18" ht="22.5" x14ac:dyDescent="0.2">
      <c r="A141" s="22"/>
      <c r="B141" s="18"/>
      <c r="C141" s="20" t="s">
        <v>155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1</v>
      </c>
      <c r="J141">
        <v>0</v>
      </c>
      <c r="K141">
        <v>1</v>
      </c>
      <c r="L141">
        <v>0</v>
      </c>
      <c r="M141">
        <v>6</v>
      </c>
      <c r="N141" s="11">
        <f t="shared" si="10"/>
        <v>6</v>
      </c>
      <c r="O141" s="9" t="str">
        <f t="shared" si="11"/>
        <v>n/a</v>
      </c>
      <c r="P141" s="9">
        <f t="shared" si="8"/>
        <v>5</v>
      </c>
      <c r="Q141" s="9" t="str">
        <f t="shared" si="9"/>
        <v>n/a</v>
      </c>
      <c r="R141" s="33"/>
    </row>
    <row r="142" spans="1:18" x14ac:dyDescent="0.2">
      <c r="A142" s="22"/>
      <c r="B142" s="18"/>
      <c r="C142" s="20" t="s">
        <v>156</v>
      </c>
      <c r="D142">
        <v>17</v>
      </c>
      <c r="E142">
        <v>12</v>
      </c>
      <c r="F142">
        <v>2</v>
      </c>
      <c r="G142">
        <v>0</v>
      </c>
      <c r="H142">
        <v>0</v>
      </c>
      <c r="I142">
        <v>1</v>
      </c>
      <c r="J142">
        <v>0</v>
      </c>
      <c r="K142">
        <v>0</v>
      </c>
      <c r="L142">
        <v>0</v>
      </c>
      <c r="M142">
        <v>0</v>
      </c>
      <c r="N142" s="11">
        <f t="shared" si="10"/>
        <v>0</v>
      </c>
      <c r="O142" s="9" t="str">
        <f t="shared" si="11"/>
        <v>n/a</v>
      </c>
      <c r="P142" s="9">
        <f t="shared" si="8"/>
        <v>-1</v>
      </c>
      <c r="Q142" s="9">
        <f t="shared" si="9"/>
        <v>-1</v>
      </c>
    </row>
    <row r="143" spans="1:18" x14ac:dyDescent="0.2">
      <c r="A143" s="22"/>
      <c r="B143" s="18"/>
      <c r="C143" s="20" t="s">
        <v>157</v>
      </c>
      <c r="D143">
        <v>0</v>
      </c>
      <c r="E143">
        <v>0</v>
      </c>
      <c r="F143">
        <v>11</v>
      </c>
      <c r="G143">
        <v>9</v>
      </c>
      <c r="H143">
        <v>13</v>
      </c>
      <c r="I143">
        <v>21</v>
      </c>
      <c r="J143">
        <v>24</v>
      </c>
      <c r="K143">
        <v>3</v>
      </c>
      <c r="L143">
        <v>0</v>
      </c>
      <c r="M143">
        <v>8</v>
      </c>
      <c r="N143" s="11">
        <f t="shared" si="10"/>
        <v>8</v>
      </c>
      <c r="O143" s="9" t="str">
        <f t="shared" si="11"/>
        <v>n/a</v>
      </c>
      <c r="P143" s="9">
        <f t="shared" si="8"/>
        <v>-0.61904761904761907</v>
      </c>
      <c r="Q143" s="9" t="str">
        <f t="shared" si="9"/>
        <v>n/a</v>
      </c>
      <c r="R143" s="33"/>
    </row>
    <row r="144" spans="1:18" ht="22.5" x14ac:dyDescent="0.2">
      <c r="A144" s="22"/>
      <c r="B144" s="18"/>
      <c r="C144" s="20" t="s">
        <v>158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1</v>
      </c>
      <c r="J144">
        <v>2</v>
      </c>
      <c r="K144">
        <v>1</v>
      </c>
      <c r="L144">
        <v>1</v>
      </c>
      <c r="M144">
        <v>0</v>
      </c>
      <c r="N144" s="11">
        <f t="shared" si="10"/>
        <v>-1</v>
      </c>
      <c r="O144" s="9">
        <f t="shared" si="11"/>
        <v>-1</v>
      </c>
      <c r="P144" s="9">
        <f t="shared" si="8"/>
        <v>-1</v>
      </c>
      <c r="Q144" s="9" t="str">
        <f t="shared" si="9"/>
        <v>n/a</v>
      </c>
    </row>
    <row r="145" spans="1:18" x14ac:dyDescent="0.2">
      <c r="A145" s="22"/>
      <c r="B145" s="18"/>
      <c r="C145" s="20" t="s">
        <v>160</v>
      </c>
      <c r="D145">
        <v>0</v>
      </c>
      <c r="E145">
        <v>1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 s="11">
        <f t="shared" si="10"/>
        <v>0</v>
      </c>
      <c r="O145" s="9" t="str">
        <f t="shared" si="11"/>
        <v>n/a</v>
      </c>
      <c r="P145" s="9" t="str">
        <f t="shared" si="8"/>
        <v>n/a</v>
      </c>
      <c r="Q145" s="9" t="str">
        <f t="shared" si="9"/>
        <v>n/a</v>
      </c>
      <c r="R145" s="33"/>
    </row>
    <row r="146" spans="1:18" ht="22.5" x14ac:dyDescent="0.2">
      <c r="A146" s="22"/>
      <c r="B146" s="18" t="s">
        <v>161</v>
      </c>
      <c r="C146" s="20" t="s">
        <v>162</v>
      </c>
      <c r="D146">
        <v>48</v>
      </c>
      <c r="E146">
        <v>48</v>
      </c>
      <c r="F146">
        <v>42</v>
      </c>
      <c r="G146">
        <v>40</v>
      </c>
      <c r="H146">
        <v>33</v>
      </c>
      <c r="I146">
        <v>34</v>
      </c>
      <c r="J146">
        <v>36</v>
      </c>
      <c r="K146">
        <v>42</v>
      </c>
      <c r="L146">
        <v>39</v>
      </c>
      <c r="M146">
        <v>38</v>
      </c>
      <c r="N146" s="11">
        <f t="shared" si="10"/>
        <v>-1</v>
      </c>
      <c r="O146" s="9">
        <f t="shared" si="11"/>
        <v>-2.564102564102564E-2</v>
      </c>
      <c r="P146" s="9">
        <f t="shared" si="8"/>
        <v>0.11764705882352941</v>
      </c>
      <c r="Q146" s="9">
        <f t="shared" si="9"/>
        <v>-0.20833333333333334</v>
      </c>
    </row>
    <row r="147" spans="1:18" ht="22.5" x14ac:dyDescent="0.2">
      <c r="A147" s="22"/>
      <c r="B147" s="18" t="s">
        <v>163</v>
      </c>
      <c r="C147" s="20" t="s">
        <v>164</v>
      </c>
      <c r="D147">
        <v>67</v>
      </c>
      <c r="E147">
        <v>55</v>
      </c>
      <c r="F147">
        <v>61</v>
      </c>
      <c r="G147">
        <v>75</v>
      </c>
      <c r="H147">
        <v>72</v>
      </c>
      <c r="I147">
        <v>63</v>
      </c>
      <c r="J147">
        <v>57</v>
      </c>
      <c r="K147">
        <v>53</v>
      </c>
      <c r="L147">
        <v>38</v>
      </c>
      <c r="M147">
        <v>33</v>
      </c>
      <c r="N147" s="11">
        <f t="shared" si="10"/>
        <v>-5</v>
      </c>
      <c r="O147" s="9">
        <f t="shared" si="11"/>
        <v>-0.13157894736842105</v>
      </c>
      <c r="P147" s="9">
        <f t="shared" si="8"/>
        <v>-0.47619047619047616</v>
      </c>
      <c r="Q147" s="9">
        <f t="shared" si="9"/>
        <v>-0.5074626865671642</v>
      </c>
      <c r="R147" s="33"/>
    </row>
    <row r="148" spans="1:18" x14ac:dyDescent="0.2">
      <c r="A148" s="22"/>
      <c r="B148" s="18"/>
      <c r="C148" s="20" t="s">
        <v>165</v>
      </c>
      <c r="D148">
        <v>5</v>
      </c>
      <c r="E148">
        <v>5</v>
      </c>
      <c r="F148">
        <v>10</v>
      </c>
      <c r="G148">
        <v>9</v>
      </c>
      <c r="H148">
        <v>6</v>
      </c>
      <c r="I148">
        <v>5</v>
      </c>
      <c r="J148">
        <v>10</v>
      </c>
      <c r="K148">
        <v>8</v>
      </c>
      <c r="L148">
        <v>4</v>
      </c>
      <c r="M148">
        <v>4</v>
      </c>
      <c r="N148" s="11">
        <f t="shared" si="10"/>
        <v>0</v>
      </c>
      <c r="O148" s="9">
        <f t="shared" si="11"/>
        <v>0</v>
      </c>
      <c r="P148" s="9">
        <f t="shared" si="8"/>
        <v>-0.2</v>
      </c>
      <c r="Q148" s="9">
        <f t="shared" si="9"/>
        <v>-0.2</v>
      </c>
    </row>
    <row r="149" spans="1:18" x14ac:dyDescent="0.2">
      <c r="A149" s="22"/>
      <c r="B149" s="18"/>
      <c r="C149" s="20" t="s">
        <v>166</v>
      </c>
      <c r="D149">
        <v>0</v>
      </c>
      <c r="E149">
        <v>0</v>
      </c>
      <c r="F149">
        <v>0</v>
      </c>
      <c r="G149">
        <v>1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 s="11">
        <f t="shared" si="10"/>
        <v>0</v>
      </c>
      <c r="O149" s="9" t="str">
        <f t="shared" si="11"/>
        <v>n/a</v>
      </c>
      <c r="P149" s="9" t="str">
        <f t="shared" si="8"/>
        <v>n/a</v>
      </c>
      <c r="Q149" s="9" t="str">
        <f t="shared" si="9"/>
        <v>n/a</v>
      </c>
      <c r="R149" s="33"/>
    </row>
    <row r="150" spans="1:18" x14ac:dyDescent="0.2">
      <c r="A150" s="22"/>
      <c r="B150" s="18"/>
      <c r="C150" s="20" t="s">
        <v>167</v>
      </c>
      <c r="D150">
        <v>35</v>
      </c>
      <c r="E150">
        <v>23</v>
      </c>
      <c r="F150">
        <v>27</v>
      </c>
      <c r="G150">
        <v>33</v>
      </c>
      <c r="H150">
        <v>31</v>
      </c>
      <c r="I150">
        <v>44</v>
      </c>
      <c r="J150">
        <v>32</v>
      </c>
      <c r="K150">
        <v>41</v>
      </c>
      <c r="L150">
        <v>12</v>
      </c>
      <c r="M150">
        <v>9</v>
      </c>
      <c r="N150" s="11">
        <f t="shared" si="10"/>
        <v>-3</v>
      </c>
      <c r="O150" s="9">
        <f t="shared" si="11"/>
        <v>-0.25</v>
      </c>
      <c r="P150" s="9">
        <f t="shared" si="8"/>
        <v>-0.79545454545454541</v>
      </c>
      <c r="Q150" s="9">
        <f t="shared" si="9"/>
        <v>-0.74285714285714288</v>
      </c>
    </row>
    <row r="151" spans="1:18" x14ac:dyDescent="0.2">
      <c r="A151" s="22"/>
      <c r="B151" s="18"/>
      <c r="C151" s="20" t="s">
        <v>168</v>
      </c>
      <c r="D151">
        <v>0</v>
      </c>
      <c r="E151">
        <v>0</v>
      </c>
      <c r="F151">
        <v>1</v>
      </c>
      <c r="G151">
        <v>2</v>
      </c>
      <c r="H151">
        <v>2</v>
      </c>
      <c r="I151">
        <v>5</v>
      </c>
      <c r="J151">
        <v>1</v>
      </c>
      <c r="K151">
        <v>0</v>
      </c>
      <c r="L151">
        <v>3</v>
      </c>
      <c r="M151">
        <v>0</v>
      </c>
      <c r="N151" s="11">
        <f t="shared" si="10"/>
        <v>-3</v>
      </c>
      <c r="O151" s="9">
        <f t="shared" si="11"/>
        <v>-1</v>
      </c>
      <c r="P151" s="9">
        <f t="shared" si="8"/>
        <v>-1</v>
      </c>
      <c r="Q151" s="9" t="str">
        <f t="shared" si="9"/>
        <v>n/a</v>
      </c>
      <c r="R151" s="33"/>
    </row>
    <row r="152" spans="1:18" x14ac:dyDescent="0.2">
      <c r="A152" s="22"/>
      <c r="B152" s="18"/>
      <c r="C152" s="20" t="s">
        <v>169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2</v>
      </c>
      <c r="K152">
        <v>1</v>
      </c>
      <c r="L152">
        <v>0</v>
      </c>
      <c r="M152">
        <v>0</v>
      </c>
      <c r="N152" s="11">
        <f t="shared" si="10"/>
        <v>0</v>
      </c>
      <c r="O152" s="9" t="str">
        <f t="shared" si="11"/>
        <v>n/a</v>
      </c>
      <c r="P152" s="9" t="str">
        <f t="shared" si="8"/>
        <v>n/a</v>
      </c>
      <c r="Q152" s="9" t="str">
        <f t="shared" si="9"/>
        <v>n/a</v>
      </c>
    </row>
    <row r="153" spans="1:18" x14ac:dyDescent="0.2">
      <c r="A153" s="22"/>
      <c r="B153" s="18"/>
      <c r="C153" s="20" t="s">
        <v>170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2</v>
      </c>
      <c r="K153">
        <v>0</v>
      </c>
      <c r="L153">
        <v>0</v>
      </c>
      <c r="M153">
        <v>0</v>
      </c>
      <c r="N153" s="11">
        <f t="shared" si="10"/>
        <v>0</v>
      </c>
      <c r="O153" s="9" t="str">
        <f t="shared" si="11"/>
        <v>n/a</v>
      </c>
      <c r="P153" s="9" t="str">
        <f t="shared" si="8"/>
        <v>n/a</v>
      </c>
      <c r="Q153" s="9" t="str">
        <f t="shared" si="9"/>
        <v>n/a</v>
      </c>
      <c r="R153" s="33"/>
    </row>
    <row r="154" spans="1:18" ht="22.5" x14ac:dyDescent="0.2">
      <c r="A154" s="22"/>
      <c r="B154" s="18" t="s">
        <v>171</v>
      </c>
      <c r="C154" s="20" t="s">
        <v>173</v>
      </c>
      <c r="D154">
        <v>14</v>
      </c>
      <c r="E154">
        <v>19</v>
      </c>
      <c r="F154">
        <v>3</v>
      </c>
      <c r="G154">
        <v>2</v>
      </c>
      <c r="H154">
        <v>1</v>
      </c>
      <c r="I154">
        <v>0</v>
      </c>
      <c r="J154">
        <v>0</v>
      </c>
      <c r="K154">
        <v>0</v>
      </c>
      <c r="L154">
        <v>0</v>
      </c>
      <c r="M154">
        <v>0</v>
      </c>
      <c r="N154" s="11">
        <f t="shared" si="10"/>
        <v>0</v>
      </c>
      <c r="O154" s="9" t="str">
        <f t="shared" si="11"/>
        <v>n/a</v>
      </c>
      <c r="P154" s="9" t="str">
        <f t="shared" si="8"/>
        <v>n/a</v>
      </c>
      <c r="Q154" s="9">
        <f t="shared" si="9"/>
        <v>-1</v>
      </c>
    </row>
    <row r="155" spans="1:18" ht="22.5" x14ac:dyDescent="0.2">
      <c r="A155" s="22"/>
      <c r="B155" s="18"/>
      <c r="C155" s="20" t="s">
        <v>174</v>
      </c>
      <c r="D155">
        <v>0</v>
      </c>
      <c r="E155">
        <v>0</v>
      </c>
      <c r="F155">
        <v>18</v>
      </c>
      <c r="G155">
        <v>23</v>
      </c>
      <c r="H155">
        <v>27</v>
      </c>
      <c r="I155">
        <v>28</v>
      </c>
      <c r="J155">
        <v>35</v>
      </c>
      <c r="K155">
        <v>27</v>
      </c>
      <c r="L155">
        <v>14</v>
      </c>
      <c r="M155">
        <v>15</v>
      </c>
      <c r="N155" s="11">
        <f t="shared" si="10"/>
        <v>1</v>
      </c>
      <c r="O155" s="9">
        <f t="shared" si="11"/>
        <v>7.1428571428571425E-2</v>
      </c>
      <c r="P155" s="9">
        <f t="shared" si="8"/>
        <v>-0.4642857142857143</v>
      </c>
      <c r="Q155" s="9" t="str">
        <f>IFERROR((M155-D155)/D155,"n/a")</f>
        <v>n/a</v>
      </c>
      <c r="R155" s="33"/>
    </row>
    <row r="156" spans="1:18" ht="22.5" x14ac:dyDescent="0.2">
      <c r="A156" s="22"/>
      <c r="B156" s="18" t="s">
        <v>175</v>
      </c>
      <c r="C156" s="20" t="s">
        <v>176</v>
      </c>
      <c r="D156">
        <v>11</v>
      </c>
      <c r="E156">
        <v>10</v>
      </c>
      <c r="F156">
        <v>8</v>
      </c>
      <c r="G156">
        <v>16</v>
      </c>
      <c r="H156">
        <v>13</v>
      </c>
      <c r="I156">
        <v>14</v>
      </c>
      <c r="J156">
        <v>16</v>
      </c>
      <c r="K156">
        <v>21</v>
      </c>
      <c r="L156">
        <v>19</v>
      </c>
      <c r="M156">
        <v>15</v>
      </c>
      <c r="N156" s="11">
        <f t="shared" si="10"/>
        <v>-4</v>
      </c>
      <c r="O156" s="9">
        <f t="shared" si="11"/>
        <v>-0.21052631578947367</v>
      </c>
      <c r="P156" s="9">
        <f t="shared" si="8"/>
        <v>7.1428571428571425E-2</v>
      </c>
      <c r="Q156" s="9">
        <f t="shared" si="9"/>
        <v>0.36363636363636365</v>
      </c>
    </row>
    <row r="157" spans="1:18" ht="22.5" x14ac:dyDescent="0.2">
      <c r="A157" s="22"/>
      <c r="B157" s="18"/>
      <c r="C157" s="20" t="s">
        <v>177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1</v>
      </c>
      <c r="J157">
        <v>1</v>
      </c>
      <c r="K157">
        <v>0</v>
      </c>
      <c r="L157">
        <v>0</v>
      </c>
      <c r="M157">
        <v>1</v>
      </c>
      <c r="N157" s="11">
        <f t="shared" si="10"/>
        <v>1</v>
      </c>
      <c r="O157" s="9" t="str">
        <f t="shared" si="11"/>
        <v>n/a</v>
      </c>
      <c r="P157" s="9">
        <f t="shared" si="8"/>
        <v>0</v>
      </c>
      <c r="Q157" s="9" t="str">
        <f t="shared" si="9"/>
        <v>n/a</v>
      </c>
      <c r="R157" s="33"/>
    </row>
    <row r="158" spans="1:18" x14ac:dyDescent="0.2">
      <c r="A158" s="22"/>
      <c r="B158" s="18"/>
      <c r="C158" s="20" t="s">
        <v>178</v>
      </c>
      <c r="D158">
        <v>0</v>
      </c>
      <c r="E158">
        <v>0</v>
      </c>
      <c r="F158">
        <v>0</v>
      </c>
      <c r="G158">
        <v>1</v>
      </c>
      <c r="H158">
        <v>0</v>
      </c>
      <c r="I158">
        <v>1</v>
      </c>
      <c r="J158">
        <v>1</v>
      </c>
      <c r="K158">
        <v>0</v>
      </c>
      <c r="L158">
        <v>1</v>
      </c>
      <c r="M158">
        <v>0</v>
      </c>
      <c r="N158" s="11">
        <f t="shared" si="10"/>
        <v>-1</v>
      </c>
      <c r="O158" s="9">
        <f t="shared" si="11"/>
        <v>-1</v>
      </c>
      <c r="P158" s="9">
        <f t="shared" si="8"/>
        <v>-1</v>
      </c>
      <c r="Q158" s="9" t="str">
        <f t="shared" si="9"/>
        <v>n/a</v>
      </c>
    </row>
    <row r="159" spans="1:18" ht="22.5" x14ac:dyDescent="0.2">
      <c r="A159" s="22"/>
      <c r="B159" s="18" t="s">
        <v>180</v>
      </c>
      <c r="C159" s="20" t="s">
        <v>181</v>
      </c>
      <c r="D159">
        <v>243</v>
      </c>
      <c r="E159">
        <v>219</v>
      </c>
      <c r="F159">
        <v>205</v>
      </c>
      <c r="G159">
        <v>222</v>
      </c>
      <c r="H159">
        <v>205</v>
      </c>
      <c r="I159">
        <v>196</v>
      </c>
      <c r="J159">
        <v>153</v>
      </c>
      <c r="K159">
        <v>171</v>
      </c>
      <c r="L159">
        <v>171</v>
      </c>
      <c r="M159">
        <v>192</v>
      </c>
      <c r="N159" s="11">
        <f t="shared" si="10"/>
        <v>21</v>
      </c>
      <c r="O159" s="9">
        <f t="shared" si="11"/>
        <v>0.12280701754385964</v>
      </c>
      <c r="P159" s="9">
        <f t="shared" si="8"/>
        <v>-2.0408163265306121E-2</v>
      </c>
      <c r="Q159" s="9">
        <f t="shared" si="9"/>
        <v>-0.20987654320987653</v>
      </c>
      <c r="R159" s="33"/>
    </row>
    <row r="160" spans="1:18" x14ac:dyDescent="0.2">
      <c r="A160" s="22"/>
      <c r="B160" s="18"/>
      <c r="C160" s="20" t="s">
        <v>182</v>
      </c>
      <c r="D160">
        <v>7</v>
      </c>
      <c r="E160">
        <v>10</v>
      </c>
      <c r="F160">
        <v>6</v>
      </c>
      <c r="G160">
        <v>6</v>
      </c>
      <c r="H160">
        <v>7</v>
      </c>
      <c r="I160">
        <v>7</v>
      </c>
      <c r="J160">
        <v>6</v>
      </c>
      <c r="K160">
        <v>5</v>
      </c>
      <c r="L160">
        <v>6</v>
      </c>
      <c r="M160">
        <v>3</v>
      </c>
      <c r="N160" s="11">
        <f t="shared" si="10"/>
        <v>-3</v>
      </c>
      <c r="O160" s="9">
        <f t="shared" si="11"/>
        <v>-0.5</v>
      </c>
      <c r="P160" s="9">
        <f t="shared" si="8"/>
        <v>-0.5714285714285714</v>
      </c>
      <c r="Q160" s="9">
        <f t="shared" si="9"/>
        <v>-0.5714285714285714</v>
      </c>
    </row>
    <row r="161" spans="1:18" x14ac:dyDescent="0.2">
      <c r="A161" s="22"/>
      <c r="B161" s="18"/>
      <c r="C161" s="20" t="s">
        <v>183</v>
      </c>
      <c r="D161">
        <v>0</v>
      </c>
      <c r="E161">
        <v>0</v>
      </c>
      <c r="F161">
        <v>0</v>
      </c>
      <c r="G161">
        <v>0</v>
      </c>
      <c r="H161">
        <v>1</v>
      </c>
      <c r="I161">
        <v>1</v>
      </c>
      <c r="J161">
        <v>0</v>
      </c>
      <c r="K161">
        <v>0</v>
      </c>
      <c r="L161">
        <v>0</v>
      </c>
      <c r="M161">
        <v>0</v>
      </c>
      <c r="N161" s="11">
        <f t="shared" si="10"/>
        <v>0</v>
      </c>
      <c r="O161" s="9" t="str">
        <f t="shared" si="11"/>
        <v>n/a</v>
      </c>
      <c r="P161" s="9">
        <f t="shared" si="8"/>
        <v>-1</v>
      </c>
      <c r="Q161" s="9" t="str">
        <f t="shared" si="9"/>
        <v>n/a</v>
      </c>
      <c r="R161" s="33"/>
    </row>
    <row r="162" spans="1:18" x14ac:dyDescent="0.2">
      <c r="A162" s="22"/>
      <c r="B162" s="18"/>
      <c r="C162" s="20" t="s">
        <v>184</v>
      </c>
      <c r="D162">
        <v>12</v>
      </c>
      <c r="E162">
        <v>12</v>
      </c>
      <c r="F162">
        <v>12</v>
      </c>
      <c r="G162">
        <v>9</v>
      </c>
      <c r="H162">
        <v>18</v>
      </c>
      <c r="I162">
        <v>5</v>
      </c>
      <c r="J162">
        <v>6</v>
      </c>
      <c r="K162">
        <v>8</v>
      </c>
      <c r="L162">
        <v>7</v>
      </c>
      <c r="M162">
        <v>8</v>
      </c>
      <c r="N162" s="11">
        <f t="shared" si="10"/>
        <v>1</v>
      </c>
      <c r="O162" s="9">
        <f t="shared" si="11"/>
        <v>0.14285714285714285</v>
      </c>
      <c r="P162" s="9">
        <f t="shared" si="8"/>
        <v>0.6</v>
      </c>
      <c r="Q162" s="9">
        <f t="shared" si="9"/>
        <v>-0.33333333333333331</v>
      </c>
    </row>
    <row r="163" spans="1:18" ht="22.5" x14ac:dyDescent="0.2">
      <c r="A163" s="22"/>
      <c r="B163" s="18"/>
      <c r="C163" s="20" t="s">
        <v>185</v>
      </c>
      <c r="D163">
        <v>1</v>
      </c>
      <c r="E163">
        <v>0</v>
      </c>
      <c r="F163">
        <v>1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 s="11">
        <f t="shared" si="10"/>
        <v>0</v>
      </c>
      <c r="O163" s="9" t="str">
        <f t="shared" si="11"/>
        <v>n/a</v>
      </c>
      <c r="P163" s="9" t="str">
        <f t="shared" si="8"/>
        <v>n/a</v>
      </c>
      <c r="Q163" s="9">
        <f t="shared" si="9"/>
        <v>-1</v>
      </c>
      <c r="R163" s="33"/>
    </row>
    <row r="164" spans="1:18" x14ac:dyDescent="0.2">
      <c r="A164" s="22"/>
      <c r="B164" s="18"/>
      <c r="C164" s="20" t="s">
        <v>186</v>
      </c>
      <c r="D164">
        <v>1</v>
      </c>
      <c r="E164">
        <v>2</v>
      </c>
      <c r="F164">
        <v>0</v>
      </c>
      <c r="G164">
        <v>0</v>
      </c>
      <c r="H164">
        <v>0</v>
      </c>
      <c r="I164">
        <v>0</v>
      </c>
      <c r="J164">
        <v>2</v>
      </c>
      <c r="K164">
        <v>0</v>
      </c>
      <c r="L164">
        <v>0</v>
      </c>
      <c r="M164">
        <v>0</v>
      </c>
      <c r="N164" s="11">
        <f t="shared" si="10"/>
        <v>0</v>
      </c>
      <c r="O164" s="9" t="str">
        <f t="shared" si="11"/>
        <v>n/a</v>
      </c>
      <c r="P164" s="9" t="str">
        <f t="shared" si="8"/>
        <v>n/a</v>
      </c>
      <c r="Q164" s="9">
        <f t="shared" si="9"/>
        <v>-1</v>
      </c>
    </row>
    <row r="165" spans="1:18" ht="22.5" x14ac:dyDescent="0.2">
      <c r="A165" s="22"/>
      <c r="B165" s="18" t="s">
        <v>188</v>
      </c>
      <c r="C165" s="20" t="s">
        <v>189</v>
      </c>
      <c r="D165">
        <v>101</v>
      </c>
      <c r="E165">
        <v>90</v>
      </c>
      <c r="F165">
        <v>103</v>
      </c>
      <c r="G165">
        <v>101</v>
      </c>
      <c r="H165">
        <v>56</v>
      </c>
      <c r="I165">
        <v>58</v>
      </c>
      <c r="J165">
        <v>56</v>
      </c>
      <c r="K165">
        <v>63</v>
      </c>
      <c r="L165">
        <v>46</v>
      </c>
      <c r="M165">
        <v>33</v>
      </c>
      <c r="N165" s="11">
        <f t="shared" si="10"/>
        <v>-13</v>
      </c>
      <c r="O165" s="9">
        <f t="shared" si="11"/>
        <v>-0.28260869565217389</v>
      </c>
      <c r="P165" s="9">
        <f t="shared" si="8"/>
        <v>-0.43103448275862066</v>
      </c>
      <c r="Q165" s="9">
        <f t="shared" si="9"/>
        <v>-0.67326732673267331</v>
      </c>
      <c r="R165" s="33"/>
    </row>
    <row r="166" spans="1:18" ht="22.5" x14ac:dyDescent="0.2">
      <c r="A166" s="22"/>
      <c r="B166" s="18"/>
      <c r="C166" s="20" t="s">
        <v>190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1</v>
      </c>
      <c r="K166">
        <v>0</v>
      </c>
      <c r="L166">
        <v>0</v>
      </c>
      <c r="M166">
        <v>0</v>
      </c>
      <c r="N166" s="11">
        <f t="shared" si="10"/>
        <v>0</v>
      </c>
      <c r="O166" s="9" t="str">
        <f t="shared" si="11"/>
        <v>n/a</v>
      </c>
      <c r="P166" s="9" t="str">
        <f t="shared" si="8"/>
        <v>n/a</v>
      </c>
      <c r="Q166" s="9" t="str">
        <f t="shared" si="9"/>
        <v>n/a</v>
      </c>
    </row>
    <row r="167" spans="1:18" x14ac:dyDescent="0.2">
      <c r="A167" s="22"/>
      <c r="B167" s="18"/>
      <c r="C167" s="20" t="s">
        <v>192</v>
      </c>
      <c r="D167">
        <v>0</v>
      </c>
      <c r="E167">
        <v>2</v>
      </c>
      <c r="F167">
        <v>8</v>
      </c>
      <c r="G167">
        <v>4</v>
      </c>
      <c r="H167">
        <v>3</v>
      </c>
      <c r="I167">
        <v>7</v>
      </c>
      <c r="J167">
        <v>2</v>
      </c>
      <c r="K167">
        <v>2</v>
      </c>
      <c r="L167">
        <v>4</v>
      </c>
      <c r="M167">
        <v>3</v>
      </c>
      <c r="N167" s="11">
        <f t="shared" si="10"/>
        <v>-1</v>
      </c>
      <c r="O167" s="9">
        <f t="shared" si="11"/>
        <v>-0.25</v>
      </c>
      <c r="P167" s="9">
        <f t="shared" si="8"/>
        <v>-0.5714285714285714</v>
      </c>
      <c r="Q167" s="9" t="str">
        <f t="shared" si="9"/>
        <v>n/a</v>
      </c>
      <c r="R167" s="33"/>
    </row>
    <row r="168" spans="1:18" ht="22.5" x14ac:dyDescent="0.2">
      <c r="A168" s="22"/>
      <c r="B168" s="18"/>
      <c r="C168" s="20" t="s">
        <v>193</v>
      </c>
      <c r="D168">
        <v>0</v>
      </c>
      <c r="E168">
        <v>0</v>
      </c>
      <c r="F168">
        <v>1</v>
      </c>
      <c r="G168">
        <v>1</v>
      </c>
      <c r="H168">
        <v>4</v>
      </c>
      <c r="I168">
        <v>3</v>
      </c>
      <c r="J168">
        <v>2</v>
      </c>
      <c r="K168">
        <v>2</v>
      </c>
      <c r="L168">
        <v>0</v>
      </c>
      <c r="M168">
        <v>1</v>
      </c>
      <c r="N168" s="11">
        <f t="shared" si="10"/>
        <v>1</v>
      </c>
      <c r="O168" s="9" t="str">
        <f t="shared" si="11"/>
        <v>n/a</v>
      </c>
      <c r="P168" s="9">
        <f t="shared" si="8"/>
        <v>-0.66666666666666663</v>
      </c>
      <c r="Q168" s="9" t="str">
        <f t="shared" si="9"/>
        <v>n/a</v>
      </c>
    </row>
    <row r="169" spans="1:18" ht="22.5" x14ac:dyDescent="0.2">
      <c r="A169" s="22"/>
      <c r="B169" s="18" t="s">
        <v>657</v>
      </c>
      <c r="C169" s="20" t="s">
        <v>194</v>
      </c>
      <c r="D169">
        <v>68</v>
      </c>
      <c r="E169">
        <v>63</v>
      </c>
      <c r="F169">
        <v>62</v>
      </c>
      <c r="G169">
        <v>54</v>
      </c>
      <c r="H169">
        <v>42</v>
      </c>
      <c r="I169">
        <v>38</v>
      </c>
      <c r="J169">
        <v>36</v>
      </c>
      <c r="K169">
        <v>25</v>
      </c>
      <c r="L169">
        <v>4</v>
      </c>
      <c r="M169">
        <v>4</v>
      </c>
      <c r="N169" s="11">
        <f t="shared" si="10"/>
        <v>0</v>
      </c>
      <c r="O169" s="9">
        <f t="shared" si="11"/>
        <v>0</v>
      </c>
      <c r="P169" s="9">
        <f t="shared" si="8"/>
        <v>-0.89473684210526316</v>
      </c>
      <c r="Q169" s="9">
        <f t="shared" si="9"/>
        <v>-0.94117647058823528</v>
      </c>
      <c r="R169" s="33"/>
    </row>
    <row r="170" spans="1:18" x14ac:dyDescent="0.2">
      <c r="A170" s="22"/>
      <c r="B170" s="18"/>
      <c r="C170" s="20" t="s">
        <v>648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2</v>
      </c>
      <c r="K170">
        <v>15</v>
      </c>
      <c r="L170">
        <v>22</v>
      </c>
      <c r="M170">
        <v>23</v>
      </c>
      <c r="N170" s="11">
        <f t="shared" si="10"/>
        <v>1</v>
      </c>
      <c r="O170" s="9">
        <f t="shared" si="11"/>
        <v>4.5454545454545456E-2</v>
      </c>
      <c r="P170" s="9" t="str">
        <f t="shared" si="8"/>
        <v>n/a</v>
      </c>
      <c r="Q170" s="9" t="str">
        <f t="shared" si="9"/>
        <v>n/a</v>
      </c>
    </row>
    <row r="171" spans="1:18" x14ac:dyDescent="0.2">
      <c r="A171" s="22"/>
      <c r="B171" s="18"/>
      <c r="C171" s="20" t="s">
        <v>195</v>
      </c>
      <c r="D171">
        <v>1</v>
      </c>
      <c r="E171">
        <v>1</v>
      </c>
      <c r="F171">
        <v>0</v>
      </c>
      <c r="G171">
        <v>2</v>
      </c>
      <c r="H171">
        <v>1</v>
      </c>
      <c r="I171">
        <v>1</v>
      </c>
      <c r="J171">
        <v>0</v>
      </c>
      <c r="K171">
        <v>0</v>
      </c>
      <c r="L171">
        <v>0</v>
      </c>
      <c r="M171">
        <v>0</v>
      </c>
      <c r="N171" s="11">
        <f t="shared" si="10"/>
        <v>0</v>
      </c>
      <c r="O171" s="9" t="str">
        <f t="shared" si="11"/>
        <v>n/a</v>
      </c>
      <c r="P171" s="9">
        <f t="shared" si="8"/>
        <v>-1</v>
      </c>
      <c r="Q171" s="9">
        <f t="shared" si="9"/>
        <v>-1</v>
      </c>
      <c r="R171" s="33"/>
    </row>
    <row r="172" spans="1:18" x14ac:dyDescent="0.2">
      <c r="A172" s="22"/>
      <c r="B172" s="18" t="s">
        <v>196</v>
      </c>
      <c r="C172" s="20" t="s">
        <v>197</v>
      </c>
      <c r="D172">
        <v>0</v>
      </c>
      <c r="E172">
        <v>0</v>
      </c>
      <c r="F172">
        <v>1</v>
      </c>
      <c r="G172">
        <v>27</v>
      </c>
      <c r="H172">
        <v>41</v>
      </c>
      <c r="I172">
        <v>27</v>
      </c>
      <c r="J172">
        <v>18</v>
      </c>
      <c r="K172">
        <v>7</v>
      </c>
      <c r="L172">
        <v>0</v>
      </c>
      <c r="M172">
        <v>0</v>
      </c>
      <c r="N172" s="11">
        <f t="shared" si="10"/>
        <v>0</v>
      </c>
      <c r="O172" s="9" t="str">
        <f t="shared" si="11"/>
        <v>n/a</v>
      </c>
      <c r="P172" s="9">
        <f t="shared" si="8"/>
        <v>-1</v>
      </c>
      <c r="Q172" s="9" t="str">
        <f t="shared" si="9"/>
        <v>n/a</v>
      </c>
    </row>
    <row r="173" spans="1:18" x14ac:dyDescent="0.2">
      <c r="A173" s="22"/>
      <c r="B173" s="18"/>
      <c r="C173" s="20" t="s">
        <v>625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1</v>
      </c>
      <c r="J173">
        <v>16</v>
      </c>
      <c r="K173">
        <v>50</v>
      </c>
      <c r="L173">
        <v>83</v>
      </c>
      <c r="M173">
        <v>83</v>
      </c>
      <c r="N173" s="11">
        <f t="shared" si="10"/>
        <v>0</v>
      </c>
      <c r="O173" s="9">
        <f t="shared" si="11"/>
        <v>0</v>
      </c>
      <c r="P173" s="9">
        <f t="shared" si="8"/>
        <v>82</v>
      </c>
      <c r="Q173" s="9" t="str">
        <f t="shared" si="9"/>
        <v>n/a</v>
      </c>
      <c r="R173" s="33"/>
    </row>
    <row r="174" spans="1:18" x14ac:dyDescent="0.2">
      <c r="A174" s="22"/>
      <c r="B174" s="18"/>
      <c r="C174" s="20" t="s">
        <v>198</v>
      </c>
      <c r="D174">
        <v>30</v>
      </c>
      <c r="E174">
        <v>15</v>
      </c>
      <c r="F174">
        <v>5</v>
      </c>
      <c r="G174">
        <v>14</v>
      </c>
      <c r="H174">
        <v>3</v>
      </c>
      <c r="I174">
        <v>0</v>
      </c>
      <c r="J174">
        <v>0</v>
      </c>
      <c r="K174">
        <v>0</v>
      </c>
      <c r="L174">
        <v>0</v>
      </c>
      <c r="M174">
        <v>0</v>
      </c>
      <c r="N174" s="11">
        <f t="shared" si="10"/>
        <v>0</v>
      </c>
      <c r="O174" s="9" t="str">
        <f t="shared" si="11"/>
        <v>n/a</v>
      </c>
      <c r="P174" s="9" t="str">
        <f t="shared" si="8"/>
        <v>n/a</v>
      </c>
      <c r="Q174" s="9">
        <f t="shared" si="9"/>
        <v>-1</v>
      </c>
    </row>
    <row r="175" spans="1:18" x14ac:dyDescent="0.2">
      <c r="A175" s="22"/>
      <c r="B175" s="18"/>
      <c r="C175" s="20" t="s">
        <v>199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14</v>
      </c>
      <c r="J175">
        <v>21</v>
      </c>
      <c r="K175">
        <v>2</v>
      </c>
      <c r="L175">
        <v>2</v>
      </c>
      <c r="M175">
        <v>3</v>
      </c>
      <c r="N175" s="11">
        <f t="shared" si="10"/>
        <v>1</v>
      </c>
      <c r="O175" s="9">
        <f t="shared" si="11"/>
        <v>0.5</v>
      </c>
      <c r="P175" s="9">
        <f t="shared" ref="P175:P218" si="12">IFERROR((M175-I175)/I175,"n/a")</f>
        <v>-0.7857142857142857</v>
      </c>
      <c r="Q175" s="9" t="str">
        <f t="shared" ref="Q175:Q218" si="13">IFERROR((M175-D175)/D175,"n/a")</f>
        <v>n/a</v>
      </c>
      <c r="R175" s="33"/>
    </row>
    <row r="176" spans="1:18" x14ac:dyDescent="0.2">
      <c r="A176" s="22"/>
      <c r="B176" s="18" t="s">
        <v>201</v>
      </c>
      <c r="C176" s="20" t="s">
        <v>202</v>
      </c>
      <c r="D176">
        <v>83</v>
      </c>
      <c r="E176">
        <v>80</v>
      </c>
      <c r="F176">
        <v>95</v>
      </c>
      <c r="G176">
        <v>111</v>
      </c>
      <c r="H176">
        <v>98</v>
      </c>
      <c r="I176">
        <v>136</v>
      </c>
      <c r="J176">
        <v>151</v>
      </c>
      <c r="K176">
        <v>133</v>
      </c>
      <c r="L176">
        <v>99</v>
      </c>
      <c r="M176">
        <v>89</v>
      </c>
      <c r="N176" s="11">
        <f t="shared" si="10"/>
        <v>-10</v>
      </c>
      <c r="O176" s="9">
        <f t="shared" si="11"/>
        <v>-0.10101010101010101</v>
      </c>
      <c r="P176" s="9">
        <f t="shared" si="12"/>
        <v>-0.34558823529411764</v>
      </c>
      <c r="Q176" s="9">
        <f t="shared" si="13"/>
        <v>7.2289156626506021E-2</v>
      </c>
    </row>
    <row r="177" spans="1:18" x14ac:dyDescent="0.2">
      <c r="A177" s="22"/>
      <c r="B177" s="18"/>
      <c r="C177" s="20" t="s">
        <v>203</v>
      </c>
      <c r="D177">
        <v>16</v>
      </c>
      <c r="E177">
        <v>18</v>
      </c>
      <c r="F177">
        <v>22</v>
      </c>
      <c r="G177">
        <v>31</v>
      </c>
      <c r="H177">
        <v>43</v>
      </c>
      <c r="I177">
        <v>174</v>
      </c>
      <c r="J177">
        <v>216</v>
      </c>
      <c r="K177">
        <v>11</v>
      </c>
      <c r="L177">
        <v>8</v>
      </c>
      <c r="M177">
        <v>23</v>
      </c>
      <c r="N177" s="11">
        <f t="shared" si="10"/>
        <v>15</v>
      </c>
      <c r="O177" s="9">
        <f t="shared" si="11"/>
        <v>1.875</v>
      </c>
      <c r="P177" s="9">
        <f t="shared" si="12"/>
        <v>-0.86781609195402298</v>
      </c>
      <c r="Q177" s="9">
        <f t="shared" si="13"/>
        <v>0.4375</v>
      </c>
      <c r="R177" s="33"/>
    </row>
    <row r="178" spans="1:18" x14ac:dyDescent="0.2">
      <c r="A178" s="22"/>
      <c r="B178" s="18"/>
      <c r="C178" s="20" t="s">
        <v>204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1</v>
      </c>
      <c r="K178">
        <v>1</v>
      </c>
      <c r="L178">
        <v>0</v>
      </c>
      <c r="M178">
        <v>3</v>
      </c>
      <c r="N178" s="11">
        <f t="shared" si="10"/>
        <v>3</v>
      </c>
      <c r="O178" s="9" t="str">
        <f t="shared" si="11"/>
        <v>n/a</v>
      </c>
      <c r="P178" s="9" t="str">
        <f t="shared" si="12"/>
        <v>n/a</v>
      </c>
      <c r="Q178" s="9" t="str">
        <f t="shared" si="13"/>
        <v>n/a</v>
      </c>
    </row>
    <row r="179" spans="1:18" x14ac:dyDescent="0.2">
      <c r="A179" s="22"/>
      <c r="B179" s="18" t="s">
        <v>206</v>
      </c>
      <c r="C179" s="20" t="s">
        <v>207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10</v>
      </c>
      <c r="J179">
        <v>63</v>
      </c>
      <c r="K179">
        <v>2</v>
      </c>
      <c r="L179">
        <v>0</v>
      </c>
      <c r="M179">
        <v>8</v>
      </c>
      <c r="N179" s="11">
        <f t="shared" si="10"/>
        <v>8</v>
      </c>
      <c r="O179" s="9" t="str">
        <f t="shared" si="11"/>
        <v>n/a</v>
      </c>
      <c r="P179" s="9">
        <f t="shared" si="12"/>
        <v>-0.2</v>
      </c>
      <c r="Q179" s="9" t="str">
        <f t="shared" si="13"/>
        <v>n/a</v>
      </c>
      <c r="R179" s="33"/>
    </row>
    <row r="180" spans="1:18" ht="22.5" x14ac:dyDescent="0.2">
      <c r="A180" s="22"/>
      <c r="B180" s="18" t="s">
        <v>684</v>
      </c>
      <c r="C180" s="20" t="s">
        <v>637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2</v>
      </c>
      <c r="K180">
        <v>0</v>
      </c>
      <c r="L180">
        <v>0</v>
      </c>
      <c r="M180">
        <v>3</v>
      </c>
      <c r="N180" s="11">
        <f t="shared" si="10"/>
        <v>3</v>
      </c>
      <c r="O180" s="9" t="str">
        <f t="shared" si="11"/>
        <v>n/a</v>
      </c>
      <c r="P180" s="9" t="str">
        <f t="shared" si="12"/>
        <v>n/a</v>
      </c>
      <c r="Q180" s="9" t="str">
        <f t="shared" si="13"/>
        <v>n/a</v>
      </c>
    </row>
    <row r="181" spans="1:18" x14ac:dyDescent="0.2">
      <c r="A181" s="22"/>
      <c r="B181" s="18" t="s">
        <v>208</v>
      </c>
      <c r="C181" s="20" t="s">
        <v>209</v>
      </c>
      <c r="D181">
        <v>6</v>
      </c>
      <c r="E181">
        <v>2</v>
      </c>
      <c r="F181">
        <v>2</v>
      </c>
      <c r="G181">
        <v>3</v>
      </c>
      <c r="H181">
        <v>8</v>
      </c>
      <c r="I181">
        <v>3</v>
      </c>
      <c r="J181">
        <v>7</v>
      </c>
      <c r="K181">
        <v>3</v>
      </c>
      <c r="L181">
        <v>2</v>
      </c>
      <c r="M181">
        <v>1</v>
      </c>
      <c r="N181" s="11">
        <f t="shared" si="10"/>
        <v>-1</v>
      </c>
      <c r="O181" s="9">
        <f t="shared" si="11"/>
        <v>-0.5</v>
      </c>
      <c r="P181" s="9">
        <f t="shared" si="12"/>
        <v>-0.66666666666666663</v>
      </c>
      <c r="Q181" s="9">
        <f t="shared" si="13"/>
        <v>-0.83333333333333337</v>
      </c>
      <c r="R181" s="33"/>
    </row>
    <row r="182" spans="1:18" x14ac:dyDescent="0.2">
      <c r="A182" s="22"/>
      <c r="B182" s="18"/>
      <c r="C182" s="20" t="s">
        <v>210</v>
      </c>
      <c r="D182">
        <v>2</v>
      </c>
      <c r="E182">
        <v>3</v>
      </c>
      <c r="F182">
        <v>1</v>
      </c>
      <c r="G182">
        <v>0</v>
      </c>
      <c r="H182">
        <v>1</v>
      </c>
      <c r="I182">
        <v>3</v>
      </c>
      <c r="J182">
        <v>6</v>
      </c>
      <c r="K182">
        <v>0</v>
      </c>
      <c r="L182">
        <v>0</v>
      </c>
      <c r="M182">
        <v>0</v>
      </c>
      <c r="N182" s="11">
        <f t="shared" si="10"/>
        <v>0</v>
      </c>
      <c r="O182" s="9" t="str">
        <f t="shared" si="11"/>
        <v>n/a</v>
      </c>
      <c r="P182" s="9">
        <f t="shared" si="12"/>
        <v>-1</v>
      </c>
      <c r="Q182" s="9">
        <f t="shared" si="13"/>
        <v>-1</v>
      </c>
    </row>
    <row r="183" spans="1:18" ht="22.5" x14ac:dyDescent="0.2">
      <c r="A183" s="22"/>
      <c r="B183" s="18"/>
      <c r="C183" s="20" t="s">
        <v>211</v>
      </c>
      <c r="D183">
        <v>0</v>
      </c>
      <c r="E183">
        <v>0</v>
      </c>
      <c r="F183">
        <v>0</v>
      </c>
      <c r="G183">
        <v>1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 s="11">
        <f t="shared" si="10"/>
        <v>0</v>
      </c>
      <c r="O183" s="9" t="str">
        <f t="shared" si="11"/>
        <v>n/a</v>
      </c>
      <c r="P183" s="9" t="str">
        <f t="shared" si="12"/>
        <v>n/a</v>
      </c>
      <c r="Q183" s="9" t="str">
        <f t="shared" si="13"/>
        <v>n/a</v>
      </c>
      <c r="R183" s="33"/>
    </row>
    <row r="184" spans="1:18" x14ac:dyDescent="0.2">
      <c r="A184" s="22" t="s">
        <v>596</v>
      </c>
      <c r="B184" s="18" t="s">
        <v>212</v>
      </c>
      <c r="C184" s="20" t="s">
        <v>214</v>
      </c>
      <c r="D184">
        <v>1</v>
      </c>
      <c r="E184">
        <v>1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 s="11">
        <f t="shared" si="10"/>
        <v>0</v>
      </c>
      <c r="O184" s="9" t="str">
        <f t="shared" si="11"/>
        <v>n/a</v>
      </c>
      <c r="P184" s="9" t="str">
        <f t="shared" si="12"/>
        <v>n/a</v>
      </c>
      <c r="Q184" s="9">
        <f t="shared" si="13"/>
        <v>-1</v>
      </c>
    </row>
    <row r="185" spans="1:18" x14ac:dyDescent="0.2">
      <c r="A185" s="22"/>
      <c r="B185" s="18"/>
      <c r="C185" s="20" t="s">
        <v>215</v>
      </c>
      <c r="D185">
        <v>9</v>
      </c>
      <c r="E185">
        <v>13</v>
      </c>
      <c r="F185">
        <v>4</v>
      </c>
      <c r="G185">
        <v>3</v>
      </c>
      <c r="H185">
        <v>0</v>
      </c>
      <c r="I185">
        <v>7</v>
      </c>
      <c r="J185">
        <v>6</v>
      </c>
      <c r="K185">
        <v>7</v>
      </c>
      <c r="L185">
        <v>16</v>
      </c>
      <c r="M185">
        <v>9</v>
      </c>
      <c r="N185" s="11">
        <f t="shared" si="10"/>
        <v>-7</v>
      </c>
      <c r="O185" s="9">
        <f t="shared" si="11"/>
        <v>-0.4375</v>
      </c>
      <c r="P185" s="9">
        <f t="shared" si="12"/>
        <v>0.2857142857142857</v>
      </c>
      <c r="Q185" s="9">
        <f t="shared" si="13"/>
        <v>0</v>
      </c>
      <c r="R185" s="33"/>
    </row>
    <row r="186" spans="1:18" x14ac:dyDescent="0.2">
      <c r="A186" s="22"/>
      <c r="B186" s="18"/>
      <c r="C186" s="20" t="s">
        <v>216</v>
      </c>
      <c r="D186">
        <v>1</v>
      </c>
      <c r="E186">
        <v>20</v>
      </c>
      <c r="F186">
        <v>21</v>
      </c>
      <c r="G186">
        <v>17</v>
      </c>
      <c r="H186">
        <v>23</v>
      </c>
      <c r="I186">
        <v>29</v>
      </c>
      <c r="J186">
        <v>31</v>
      </c>
      <c r="K186">
        <v>32</v>
      </c>
      <c r="L186">
        <v>19</v>
      </c>
      <c r="M186">
        <v>19</v>
      </c>
      <c r="N186" s="11">
        <f t="shared" si="10"/>
        <v>0</v>
      </c>
      <c r="O186" s="9">
        <f t="shared" si="11"/>
        <v>0</v>
      </c>
      <c r="P186" s="9">
        <f t="shared" si="12"/>
        <v>-0.34482758620689657</v>
      </c>
      <c r="Q186" s="9">
        <f t="shared" si="13"/>
        <v>18</v>
      </c>
    </row>
    <row r="187" spans="1:18" x14ac:dyDescent="0.2">
      <c r="A187" s="22"/>
      <c r="B187" s="18"/>
      <c r="C187" s="20" t="s">
        <v>217</v>
      </c>
      <c r="D187">
        <v>19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 s="11">
        <f t="shared" si="10"/>
        <v>0</v>
      </c>
      <c r="O187" s="9" t="str">
        <f t="shared" si="11"/>
        <v>n/a</v>
      </c>
      <c r="P187" s="9" t="str">
        <f t="shared" si="12"/>
        <v>n/a</v>
      </c>
      <c r="Q187" s="9">
        <f t="shared" si="13"/>
        <v>-1</v>
      </c>
      <c r="R187" s="33"/>
    </row>
    <row r="188" spans="1:18" x14ac:dyDescent="0.2">
      <c r="A188" s="22"/>
      <c r="B188" s="18"/>
      <c r="C188" s="20" t="s">
        <v>224</v>
      </c>
      <c r="D188">
        <v>0</v>
      </c>
      <c r="E188">
        <v>0</v>
      </c>
      <c r="F188">
        <v>0</v>
      </c>
      <c r="G188">
        <v>3</v>
      </c>
      <c r="H188">
        <v>2</v>
      </c>
      <c r="I188">
        <v>2</v>
      </c>
      <c r="J188">
        <v>3</v>
      </c>
      <c r="K188">
        <v>4</v>
      </c>
      <c r="L188">
        <v>0</v>
      </c>
      <c r="M188">
        <v>0</v>
      </c>
      <c r="N188" s="11">
        <f t="shared" si="10"/>
        <v>0</v>
      </c>
      <c r="O188" s="9" t="str">
        <f t="shared" si="11"/>
        <v>n/a</v>
      </c>
      <c r="P188" s="9">
        <f t="shared" si="12"/>
        <v>-1</v>
      </c>
      <c r="Q188" s="9" t="str">
        <f t="shared" si="13"/>
        <v>n/a</v>
      </c>
    </row>
    <row r="189" spans="1:18" x14ac:dyDescent="0.2">
      <c r="A189" s="22"/>
      <c r="B189" s="18" t="s">
        <v>225</v>
      </c>
      <c r="C189" s="20" t="s">
        <v>226</v>
      </c>
      <c r="D189">
        <v>5</v>
      </c>
      <c r="E189">
        <v>2</v>
      </c>
      <c r="F189">
        <v>2</v>
      </c>
      <c r="G189">
        <v>3</v>
      </c>
      <c r="H189">
        <v>3</v>
      </c>
      <c r="I189">
        <v>1</v>
      </c>
      <c r="J189">
        <v>7</v>
      </c>
      <c r="K189">
        <v>6</v>
      </c>
      <c r="L189">
        <v>4</v>
      </c>
      <c r="M189">
        <v>4</v>
      </c>
      <c r="N189" s="11">
        <f t="shared" ref="N189:N235" si="14">M189-L189</f>
        <v>0</v>
      </c>
      <c r="O189" s="9">
        <f t="shared" ref="O189:O235" si="15">IFERROR((M189-L189)/L189,"n/a")</f>
        <v>0</v>
      </c>
      <c r="P189" s="9">
        <f t="shared" si="12"/>
        <v>3</v>
      </c>
      <c r="Q189" s="9">
        <f t="shared" si="13"/>
        <v>-0.2</v>
      </c>
      <c r="R189" s="33"/>
    </row>
    <row r="190" spans="1:18" x14ac:dyDescent="0.2">
      <c r="A190" s="22"/>
      <c r="B190" s="18" t="s">
        <v>227</v>
      </c>
      <c r="C190" s="20" t="s">
        <v>228</v>
      </c>
      <c r="D190">
        <v>13</v>
      </c>
      <c r="E190">
        <v>15</v>
      </c>
      <c r="F190">
        <v>8</v>
      </c>
      <c r="G190">
        <v>5</v>
      </c>
      <c r="H190">
        <v>3</v>
      </c>
      <c r="I190">
        <v>13</v>
      </c>
      <c r="J190">
        <v>21</v>
      </c>
      <c r="K190">
        <v>22</v>
      </c>
      <c r="L190">
        <v>14</v>
      </c>
      <c r="M190">
        <v>13</v>
      </c>
      <c r="N190" s="11">
        <f t="shared" si="14"/>
        <v>-1</v>
      </c>
      <c r="O190" s="9">
        <f t="shared" si="15"/>
        <v>-7.1428571428571425E-2</v>
      </c>
      <c r="P190" s="9">
        <f t="shared" si="12"/>
        <v>0</v>
      </c>
      <c r="Q190" s="9">
        <f t="shared" si="13"/>
        <v>0</v>
      </c>
    </row>
    <row r="191" spans="1:18" x14ac:dyDescent="0.2">
      <c r="A191" s="22"/>
      <c r="B191" s="18" t="s">
        <v>229</v>
      </c>
      <c r="C191" s="20" t="s">
        <v>230</v>
      </c>
      <c r="D191">
        <v>2</v>
      </c>
      <c r="E191">
        <v>2</v>
      </c>
      <c r="F191">
        <v>2</v>
      </c>
      <c r="G191">
        <v>0</v>
      </c>
      <c r="H191">
        <v>0</v>
      </c>
      <c r="I191">
        <v>1</v>
      </c>
      <c r="J191">
        <v>3</v>
      </c>
      <c r="K191">
        <v>3</v>
      </c>
      <c r="L191">
        <v>7</v>
      </c>
      <c r="M191">
        <v>3</v>
      </c>
      <c r="N191" s="11">
        <f t="shared" si="14"/>
        <v>-4</v>
      </c>
      <c r="O191" s="9">
        <f t="shared" si="15"/>
        <v>-0.5714285714285714</v>
      </c>
      <c r="P191" s="9">
        <f t="shared" si="12"/>
        <v>2</v>
      </c>
      <c r="Q191" s="9">
        <f t="shared" si="13"/>
        <v>0.5</v>
      </c>
      <c r="R191" s="33"/>
    </row>
    <row r="192" spans="1:18" x14ac:dyDescent="0.2">
      <c r="A192" s="22"/>
      <c r="B192" s="18" t="s">
        <v>231</v>
      </c>
      <c r="C192" s="20" t="s">
        <v>232</v>
      </c>
      <c r="D192">
        <v>0</v>
      </c>
      <c r="E192">
        <v>0</v>
      </c>
      <c r="F192">
        <v>2</v>
      </c>
      <c r="G192">
        <v>1</v>
      </c>
      <c r="H192">
        <v>1</v>
      </c>
      <c r="I192">
        <v>0</v>
      </c>
      <c r="J192">
        <v>1</v>
      </c>
      <c r="K192">
        <v>2</v>
      </c>
      <c r="L192">
        <v>0</v>
      </c>
      <c r="M192">
        <v>2</v>
      </c>
      <c r="N192" s="11">
        <f t="shared" si="14"/>
        <v>2</v>
      </c>
      <c r="O192" s="9" t="str">
        <f t="shared" si="15"/>
        <v>n/a</v>
      </c>
      <c r="P192" s="9" t="str">
        <f t="shared" si="12"/>
        <v>n/a</v>
      </c>
      <c r="Q192" s="9" t="str">
        <f t="shared" si="13"/>
        <v>n/a</v>
      </c>
    </row>
    <row r="193" spans="1:18" x14ac:dyDescent="0.2">
      <c r="A193" s="22"/>
      <c r="B193" s="18"/>
      <c r="C193" s="20" t="s">
        <v>233</v>
      </c>
      <c r="D193">
        <v>3</v>
      </c>
      <c r="E193">
        <v>4</v>
      </c>
      <c r="F193">
        <v>7</v>
      </c>
      <c r="G193">
        <v>2</v>
      </c>
      <c r="H193">
        <v>5</v>
      </c>
      <c r="I193">
        <v>5</v>
      </c>
      <c r="J193">
        <v>3</v>
      </c>
      <c r="K193">
        <v>10</v>
      </c>
      <c r="L193">
        <v>3</v>
      </c>
      <c r="M193">
        <v>12</v>
      </c>
      <c r="N193" s="11">
        <f t="shared" si="14"/>
        <v>9</v>
      </c>
      <c r="O193" s="9">
        <f t="shared" si="15"/>
        <v>3</v>
      </c>
      <c r="P193" s="9">
        <f t="shared" si="12"/>
        <v>1.4</v>
      </c>
      <c r="Q193" s="9">
        <f t="shared" si="13"/>
        <v>3</v>
      </c>
      <c r="R193" s="33"/>
    </row>
    <row r="194" spans="1:18" x14ac:dyDescent="0.2">
      <c r="A194" s="22"/>
      <c r="B194" s="18"/>
      <c r="C194" s="20" t="s">
        <v>721</v>
      </c>
      <c r="D194">
        <v>0</v>
      </c>
      <c r="E194">
        <v>1</v>
      </c>
      <c r="F194">
        <v>0</v>
      </c>
      <c r="G194">
        <v>0</v>
      </c>
      <c r="H194">
        <v>1</v>
      </c>
      <c r="I194">
        <v>1</v>
      </c>
      <c r="J194">
        <v>0</v>
      </c>
      <c r="K194">
        <v>1</v>
      </c>
      <c r="L194">
        <v>0</v>
      </c>
      <c r="M194">
        <v>0</v>
      </c>
      <c r="N194" s="11">
        <f t="shared" si="14"/>
        <v>0</v>
      </c>
      <c r="O194" s="9" t="str">
        <f t="shared" si="15"/>
        <v>n/a</v>
      </c>
      <c r="P194" s="9">
        <f t="shared" si="12"/>
        <v>-1</v>
      </c>
      <c r="Q194" s="9" t="str">
        <f t="shared" si="13"/>
        <v>n/a</v>
      </c>
    </row>
    <row r="195" spans="1:18" x14ac:dyDescent="0.2">
      <c r="A195" s="22"/>
      <c r="B195" s="18"/>
      <c r="C195" s="20" t="s">
        <v>235</v>
      </c>
      <c r="D195">
        <v>2</v>
      </c>
      <c r="E195">
        <v>10</v>
      </c>
      <c r="F195">
        <v>8</v>
      </c>
      <c r="G195">
        <v>6</v>
      </c>
      <c r="H195">
        <v>7</v>
      </c>
      <c r="I195">
        <v>4</v>
      </c>
      <c r="J195">
        <v>7</v>
      </c>
      <c r="K195">
        <v>8</v>
      </c>
      <c r="L195">
        <v>2</v>
      </c>
      <c r="M195">
        <v>8</v>
      </c>
      <c r="N195" s="11">
        <f t="shared" si="14"/>
        <v>6</v>
      </c>
      <c r="O195" s="9">
        <f t="shared" si="15"/>
        <v>3</v>
      </c>
      <c r="P195" s="9">
        <f t="shared" si="12"/>
        <v>1</v>
      </c>
      <c r="Q195" s="9">
        <f t="shared" si="13"/>
        <v>3</v>
      </c>
      <c r="R195" s="33"/>
    </row>
    <row r="196" spans="1:18" x14ac:dyDescent="0.2">
      <c r="A196" s="22"/>
      <c r="B196" s="18"/>
      <c r="C196" s="20" t="s">
        <v>236</v>
      </c>
      <c r="D196">
        <v>17</v>
      </c>
      <c r="E196">
        <v>20</v>
      </c>
      <c r="F196">
        <v>21</v>
      </c>
      <c r="G196">
        <v>14</v>
      </c>
      <c r="H196">
        <v>11</v>
      </c>
      <c r="I196">
        <v>15</v>
      </c>
      <c r="J196">
        <v>10</v>
      </c>
      <c r="K196">
        <v>12</v>
      </c>
      <c r="L196">
        <v>14</v>
      </c>
      <c r="M196">
        <v>12</v>
      </c>
      <c r="N196" s="11">
        <f t="shared" si="14"/>
        <v>-2</v>
      </c>
      <c r="O196" s="9">
        <f t="shared" si="15"/>
        <v>-0.14285714285714285</v>
      </c>
      <c r="P196" s="9">
        <f t="shared" si="12"/>
        <v>-0.2</v>
      </c>
      <c r="Q196" s="9">
        <f t="shared" si="13"/>
        <v>-0.29411764705882354</v>
      </c>
    </row>
    <row r="197" spans="1:18" x14ac:dyDescent="0.2">
      <c r="A197" s="22"/>
      <c r="B197" s="18"/>
      <c r="C197" s="20" t="s">
        <v>237</v>
      </c>
      <c r="D197">
        <v>10</v>
      </c>
      <c r="E197">
        <v>7</v>
      </c>
      <c r="F197">
        <v>8</v>
      </c>
      <c r="G197">
        <v>5</v>
      </c>
      <c r="H197">
        <v>5</v>
      </c>
      <c r="I197">
        <v>5</v>
      </c>
      <c r="J197">
        <v>4</v>
      </c>
      <c r="K197">
        <v>8</v>
      </c>
      <c r="L197">
        <v>1</v>
      </c>
      <c r="M197">
        <v>3</v>
      </c>
      <c r="N197" s="11">
        <f t="shared" si="14"/>
        <v>2</v>
      </c>
      <c r="O197" s="9">
        <f t="shared" si="15"/>
        <v>2</v>
      </c>
      <c r="P197" s="9">
        <f t="shared" si="12"/>
        <v>-0.4</v>
      </c>
      <c r="Q197" s="9">
        <f t="shared" si="13"/>
        <v>-0.7</v>
      </c>
      <c r="R197" s="33"/>
    </row>
    <row r="198" spans="1:18" x14ac:dyDescent="0.2">
      <c r="A198" s="22"/>
      <c r="B198" s="18"/>
      <c r="C198" s="20" t="s">
        <v>238</v>
      </c>
      <c r="D198">
        <v>4</v>
      </c>
      <c r="E198">
        <v>5</v>
      </c>
      <c r="F198">
        <v>3</v>
      </c>
      <c r="G198">
        <v>5</v>
      </c>
      <c r="H198">
        <v>7</v>
      </c>
      <c r="I198">
        <v>7</v>
      </c>
      <c r="J198">
        <v>4</v>
      </c>
      <c r="K198">
        <v>5</v>
      </c>
      <c r="L198">
        <v>3</v>
      </c>
      <c r="M198">
        <v>2</v>
      </c>
      <c r="N198" s="11">
        <f t="shared" si="14"/>
        <v>-1</v>
      </c>
      <c r="O198" s="9">
        <f t="shared" si="15"/>
        <v>-0.33333333333333331</v>
      </c>
      <c r="P198" s="9">
        <f t="shared" si="12"/>
        <v>-0.7142857142857143</v>
      </c>
      <c r="Q198" s="9">
        <f t="shared" si="13"/>
        <v>-0.5</v>
      </c>
    </row>
    <row r="199" spans="1:18" x14ac:dyDescent="0.2">
      <c r="A199" s="22"/>
      <c r="B199" s="18"/>
      <c r="C199" s="20" t="s">
        <v>239</v>
      </c>
      <c r="D199">
        <v>2</v>
      </c>
      <c r="E199">
        <v>0</v>
      </c>
      <c r="F199">
        <v>2</v>
      </c>
      <c r="G199">
        <v>5</v>
      </c>
      <c r="H199">
        <v>6</v>
      </c>
      <c r="I199">
        <v>7</v>
      </c>
      <c r="J199">
        <v>6</v>
      </c>
      <c r="K199">
        <v>3</v>
      </c>
      <c r="L199">
        <v>1</v>
      </c>
      <c r="M199">
        <v>4</v>
      </c>
      <c r="N199" s="11">
        <f t="shared" si="14"/>
        <v>3</v>
      </c>
      <c r="O199" s="9">
        <f t="shared" si="15"/>
        <v>3</v>
      </c>
      <c r="P199" s="9">
        <f t="shared" si="12"/>
        <v>-0.42857142857142855</v>
      </c>
      <c r="Q199" s="9">
        <f t="shared" si="13"/>
        <v>1</v>
      </c>
      <c r="R199" s="33"/>
    </row>
    <row r="200" spans="1:18" x14ac:dyDescent="0.2">
      <c r="A200" s="22"/>
      <c r="B200" s="18"/>
      <c r="C200" s="20" t="s">
        <v>240</v>
      </c>
      <c r="D200">
        <v>3</v>
      </c>
      <c r="E200">
        <v>3</v>
      </c>
      <c r="F200">
        <v>1</v>
      </c>
      <c r="G200">
        <v>2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 s="11">
        <f t="shared" si="14"/>
        <v>0</v>
      </c>
      <c r="O200" s="9" t="str">
        <f t="shared" si="15"/>
        <v>n/a</v>
      </c>
      <c r="P200" s="9" t="str">
        <f t="shared" si="12"/>
        <v>n/a</v>
      </c>
      <c r="Q200" s="9">
        <f t="shared" si="13"/>
        <v>-1</v>
      </c>
    </row>
    <row r="201" spans="1:18" x14ac:dyDescent="0.2">
      <c r="A201" s="22"/>
      <c r="B201" s="18"/>
      <c r="C201" s="20" t="s">
        <v>241</v>
      </c>
      <c r="D201">
        <v>2</v>
      </c>
      <c r="E201">
        <v>4</v>
      </c>
      <c r="F201">
        <v>6</v>
      </c>
      <c r="G201">
        <v>1</v>
      </c>
      <c r="H201">
        <v>2</v>
      </c>
      <c r="I201">
        <v>1</v>
      </c>
      <c r="J201">
        <v>3</v>
      </c>
      <c r="K201">
        <v>2</v>
      </c>
      <c r="L201">
        <v>1</v>
      </c>
      <c r="M201">
        <v>4</v>
      </c>
      <c r="N201" s="11">
        <f t="shared" si="14"/>
        <v>3</v>
      </c>
      <c r="O201" s="9">
        <f t="shared" si="15"/>
        <v>3</v>
      </c>
      <c r="P201" s="9">
        <f t="shared" si="12"/>
        <v>3</v>
      </c>
      <c r="Q201" s="9">
        <f t="shared" si="13"/>
        <v>1</v>
      </c>
      <c r="R201" s="33"/>
    </row>
    <row r="202" spans="1:18" x14ac:dyDescent="0.2">
      <c r="A202" s="22"/>
      <c r="B202" s="18"/>
      <c r="C202" s="20" t="s">
        <v>242</v>
      </c>
      <c r="D202">
        <v>7</v>
      </c>
      <c r="E202">
        <v>4</v>
      </c>
      <c r="F202">
        <v>2</v>
      </c>
      <c r="G202">
        <v>0</v>
      </c>
      <c r="H202">
        <v>1</v>
      </c>
      <c r="I202">
        <v>1</v>
      </c>
      <c r="J202">
        <v>2</v>
      </c>
      <c r="K202">
        <v>2</v>
      </c>
      <c r="L202">
        <v>0</v>
      </c>
      <c r="M202">
        <v>0</v>
      </c>
      <c r="N202" s="11">
        <f t="shared" si="14"/>
        <v>0</v>
      </c>
      <c r="O202" s="9" t="str">
        <f t="shared" si="15"/>
        <v>n/a</v>
      </c>
      <c r="P202" s="9">
        <f t="shared" si="12"/>
        <v>-1</v>
      </c>
      <c r="Q202" s="9">
        <f t="shared" si="13"/>
        <v>-1</v>
      </c>
    </row>
    <row r="203" spans="1:18" ht="22.5" x14ac:dyDescent="0.2">
      <c r="A203" s="22"/>
      <c r="B203" s="18" t="s">
        <v>243</v>
      </c>
      <c r="C203" s="20" t="s">
        <v>248</v>
      </c>
      <c r="D203">
        <v>0</v>
      </c>
      <c r="E203">
        <v>0</v>
      </c>
      <c r="F203">
        <v>0</v>
      </c>
      <c r="G203">
        <v>0</v>
      </c>
      <c r="H203">
        <v>1</v>
      </c>
      <c r="I203">
        <v>1</v>
      </c>
      <c r="J203">
        <v>0</v>
      </c>
      <c r="K203">
        <v>2</v>
      </c>
      <c r="L203">
        <v>0</v>
      </c>
      <c r="M203">
        <v>2</v>
      </c>
      <c r="N203" s="11">
        <f t="shared" si="14"/>
        <v>2</v>
      </c>
      <c r="O203" s="9" t="str">
        <f t="shared" si="15"/>
        <v>n/a</v>
      </c>
      <c r="P203" s="9">
        <f t="shared" si="12"/>
        <v>1</v>
      </c>
      <c r="Q203" s="9" t="str">
        <f t="shared" si="13"/>
        <v>n/a</v>
      </c>
      <c r="R203" s="33"/>
    </row>
    <row r="204" spans="1:18" ht="22.5" x14ac:dyDescent="0.2">
      <c r="A204" s="22"/>
      <c r="B204" s="18" t="s">
        <v>250</v>
      </c>
      <c r="C204" s="20" t="s">
        <v>251</v>
      </c>
      <c r="D204">
        <v>1</v>
      </c>
      <c r="E204">
        <v>2</v>
      </c>
      <c r="F204">
        <v>2</v>
      </c>
      <c r="G204">
        <v>4</v>
      </c>
      <c r="H204">
        <v>5</v>
      </c>
      <c r="I204">
        <v>2</v>
      </c>
      <c r="J204">
        <v>3</v>
      </c>
      <c r="K204">
        <v>6</v>
      </c>
      <c r="L204">
        <v>1</v>
      </c>
      <c r="M204">
        <v>4</v>
      </c>
      <c r="N204" s="11">
        <f t="shared" si="14"/>
        <v>3</v>
      </c>
      <c r="O204" s="9">
        <f t="shared" si="15"/>
        <v>3</v>
      </c>
      <c r="P204" s="9">
        <f t="shared" si="12"/>
        <v>1</v>
      </c>
      <c r="Q204" s="9">
        <f t="shared" si="13"/>
        <v>3</v>
      </c>
    </row>
    <row r="205" spans="1:18" x14ac:dyDescent="0.2">
      <c r="A205" s="22"/>
      <c r="B205" s="18"/>
      <c r="C205" s="20" t="s">
        <v>252</v>
      </c>
      <c r="D205">
        <v>1</v>
      </c>
      <c r="E205">
        <v>3</v>
      </c>
      <c r="F205">
        <v>3</v>
      </c>
      <c r="G205">
        <v>3</v>
      </c>
      <c r="H205">
        <v>4</v>
      </c>
      <c r="I205">
        <v>2</v>
      </c>
      <c r="J205">
        <v>2</v>
      </c>
      <c r="K205">
        <v>1</v>
      </c>
      <c r="L205">
        <v>5</v>
      </c>
      <c r="M205">
        <v>2</v>
      </c>
      <c r="N205" s="11">
        <f t="shared" si="14"/>
        <v>-3</v>
      </c>
      <c r="O205" s="9">
        <f t="shared" si="15"/>
        <v>-0.6</v>
      </c>
      <c r="P205" s="9">
        <f t="shared" si="12"/>
        <v>0</v>
      </c>
      <c r="Q205" s="9">
        <f t="shared" si="13"/>
        <v>1</v>
      </c>
      <c r="R205" s="33"/>
    </row>
    <row r="206" spans="1:18" x14ac:dyDescent="0.2">
      <c r="A206" s="22"/>
      <c r="B206" s="18"/>
      <c r="C206" s="20" t="s">
        <v>253</v>
      </c>
      <c r="D206">
        <v>0</v>
      </c>
      <c r="E206">
        <v>0</v>
      </c>
      <c r="F206">
        <v>1</v>
      </c>
      <c r="G206">
        <v>1</v>
      </c>
      <c r="H206">
        <v>1</v>
      </c>
      <c r="I206">
        <v>0</v>
      </c>
      <c r="J206">
        <v>1</v>
      </c>
      <c r="K206">
        <v>0</v>
      </c>
      <c r="L206">
        <v>0</v>
      </c>
      <c r="M206">
        <v>0</v>
      </c>
      <c r="N206" s="11">
        <f t="shared" si="14"/>
        <v>0</v>
      </c>
      <c r="O206" s="9" t="str">
        <f t="shared" si="15"/>
        <v>n/a</v>
      </c>
      <c r="P206" s="9" t="str">
        <f t="shared" si="12"/>
        <v>n/a</v>
      </c>
      <c r="Q206" s="9" t="str">
        <f t="shared" si="13"/>
        <v>n/a</v>
      </c>
    </row>
    <row r="207" spans="1:18" x14ac:dyDescent="0.2">
      <c r="A207" s="22"/>
      <c r="B207" s="18"/>
      <c r="C207" s="20" t="s">
        <v>254</v>
      </c>
      <c r="D207">
        <v>1</v>
      </c>
      <c r="E207">
        <v>1</v>
      </c>
      <c r="F207">
        <v>1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 s="11">
        <f t="shared" si="14"/>
        <v>0</v>
      </c>
      <c r="O207" s="9" t="str">
        <f t="shared" si="15"/>
        <v>n/a</v>
      </c>
      <c r="P207" s="9" t="str">
        <f t="shared" si="12"/>
        <v>n/a</v>
      </c>
      <c r="Q207" s="9">
        <f t="shared" si="13"/>
        <v>-1</v>
      </c>
      <c r="R207" s="33"/>
    </row>
    <row r="208" spans="1:18" ht="22.5" x14ac:dyDescent="0.2">
      <c r="A208" s="22"/>
      <c r="B208" s="18"/>
      <c r="C208" s="20" t="s">
        <v>256</v>
      </c>
      <c r="D208">
        <v>0</v>
      </c>
      <c r="E208">
        <v>0</v>
      </c>
      <c r="F208">
        <v>1</v>
      </c>
      <c r="G208">
        <v>1</v>
      </c>
      <c r="H208">
        <v>5</v>
      </c>
      <c r="I208">
        <v>1</v>
      </c>
      <c r="J208">
        <v>1</v>
      </c>
      <c r="K208">
        <v>2</v>
      </c>
      <c r="L208">
        <v>1</v>
      </c>
      <c r="M208">
        <v>0</v>
      </c>
      <c r="N208" s="11">
        <f t="shared" si="14"/>
        <v>-1</v>
      </c>
      <c r="O208" s="9">
        <f t="shared" si="15"/>
        <v>-1</v>
      </c>
      <c r="P208" s="9">
        <f t="shared" si="12"/>
        <v>-1</v>
      </c>
      <c r="Q208" s="9" t="str">
        <f t="shared" si="13"/>
        <v>n/a</v>
      </c>
    </row>
    <row r="209" spans="1:18" ht="22.5" x14ac:dyDescent="0.2">
      <c r="A209" s="22"/>
      <c r="B209" s="18"/>
      <c r="C209" s="20" t="s">
        <v>257</v>
      </c>
      <c r="D209">
        <v>2</v>
      </c>
      <c r="E209">
        <v>2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 s="11">
        <f t="shared" si="14"/>
        <v>0</v>
      </c>
      <c r="O209" s="9" t="str">
        <f t="shared" si="15"/>
        <v>n/a</v>
      </c>
      <c r="P209" s="9" t="str">
        <f t="shared" si="12"/>
        <v>n/a</v>
      </c>
      <c r="Q209" s="9">
        <f t="shared" si="13"/>
        <v>-1</v>
      </c>
      <c r="R209" s="33"/>
    </row>
    <row r="210" spans="1:18" x14ac:dyDescent="0.2">
      <c r="A210" s="22"/>
      <c r="B210" s="18"/>
      <c r="C210" s="20" t="s">
        <v>258</v>
      </c>
      <c r="D210">
        <v>4</v>
      </c>
      <c r="E210">
        <v>0</v>
      </c>
      <c r="F210">
        <v>0</v>
      </c>
      <c r="G210">
        <v>1</v>
      </c>
      <c r="H210">
        <v>1</v>
      </c>
      <c r="I210">
        <v>3</v>
      </c>
      <c r="J210">
        <v>0</v>
      </c>
      <c r="K210">
        <v>1</v>
      </c>
      <c r="L210">
        <v>1</v>
      </c>
      <c r="M210">
        <v>0</v>
      </c>
      <c r="N210" s="11">
        <f t="shared" si="14"/>
        <v>-1</v>
      </c>
      <c r="O210" s="9">
        <f t="shared" si="15"/>
        <v>-1</v>
      </c>
      <c r="P210" s="9">
        <f t="shared" si="12"/>
        <v>-1</v>
      </c>
      <c r="Q210" s="9">
        <f t="shared" si="13"/>
        <v>-1</v>
      </c>
    </row>
    <row r="211" spans="1:18" x14ac:dyDescent="0.2">
      <c r="A211" s="22"/>
      <c r="B211" s="18"/>
      <c r="C211" s="20" t="s">
        <v>260</v>
      </c>
      <c r="D211">
        <v>0</v>
      </c>
      <c r="E211">
        <v>0</v>
      </c>
      <c r="F211">
        <v>0</v>
      </c>
      <c r="G211">
        <v>1</v>
      </c>
      <c r="H211">
        <v>1</v>
      </c>
      <c r="I211">
        <v>0</v>
      </c>
      <c r="J211">
        <v>0</v>
      </c>
      <c r="K211">
        <v>0</v>
      </c>
      <c r="L211">
        <v>0</v>
      </c>
      <c r="M211">
        <v>0</v>
      </c>
      <c r="N211" s="11">
        <f t="shared" si="14"/>
        <v>0</v>
      </c>
      <c r="O211" s="9" t="str">
        <f t="shared" si="15"/>
        <v>n/a</v>
      </c>
      <c r="P211" s="9" t="str">
        <f t="shared" si="12"/>
        <v>n/a</v>
      </c>
      <c r="Q211" s="9" t="str">
        <f t="shared" si="13"/>
        <v>n/a</v>
      </c>
      <c r="R211" s="33"/>
    </row>
    <row r="212" spans="1:18" x14ac:dyDescent="0.2">
      <c r="A212" s="22"/>
      <c r="B212" s="18"/>
      <c r="C212" s="20" t="s">
        <v>261</v>
      </c>
      <c r="D212">
        <v>1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1</v>
      </c>
      <c r="L212">
        <v>0</v>
      </c>
      <c r="M212">
        <v>0</v>
      </c>
      <c r="N212" s="11">
        <f t="shared" si="14"/>
        <v>0</v>
      </c>
      <c r="O212" s="9" t="str">
        <f t="shared" si="15"/>
        <v>n/a</v>
      </c>
      <c r="P212" s="9" t="str">
        <f t="shared" si="12"/>
        <v>n/a</v>
      </c>
      <c r="Q212" s="9">
        <f t="shared" si="13"/>
        <v>-1</v>
      </c>
    </row>
    <row r="213" spans="1:18" x14ac:dyDescent="0.2">
      <c r="A213" s="22"/>
      <c r="B213" s="18"/>
      <c r="C213" s="20" t="s">
        <v>265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1</v>
      </c>
      <c r="J213">
        <v>1</v>
      </c>
      <c r="K213">
        <v>1</v>
      </c>
      <c r="L213">
        <v>3</v>
      </c>
      <c r="M213">
        <v>2</v>
      </c>
      <c r="N213" s="11">
        <f t="shared" si="14"/>
        <v>-1</v>
      </c>
      <c r="O213" s="9">
        <f t="shared" si="15"/>
        <v>-0.33333333333333331</v>
      </c>
      <c r="P213" s="9">
        <f t="shared" si="12"/>
        <v>1</v>
      </c>
      <c r="Q213" s="9" t="str">
        <f t="shared" si="13"/>
        <v>n/a</v>
      </c>
      <c r="R213" s="33"/>
    </row>
    <row r="214" spans="1:18" x14ac:dyDescent="0.2">
      <c r="A214" s="22"/>
      <c r="B214" s="18" t="s">
        <v>266</v>
      </c>
      <c r="C214" s="20" t="s">
        <v>267</v>
      </c>
      <c r="D214">
        <v>4</v>
      </c>
      <c r="E214">
        <v>1</v>
      </c>
      <c r="F214">
        <v>2</v>
      </c>
      <c r="G214">
        <v>1</v>
      </c>
      <c r="H214">
        <v>1</v>
      </c>
      <c r="I214">
        <v>2</v>
      </c>
      <c r="J214">
        <v>3</v>
      </c>
      <c r="K214">
        <v>6</v>
      </c>
      <c r="L214">
        <v>7</v>
      </c>
      <c r="M214">
        <v>4</v>
      </c>
      <c r="N214" s="11">
        <f t="shared" si="14"/>
        <v>-3</v>
      </c>
      <c r="O214" s="9">
        <f t="shared" si="15"/>
        <v>-0.42857142857142855</v>
      </c>
      <c r="P214" s="9">
        <f t="shared" si="12"/>
        <v>1</v>
      </c>
      <c r="Q214" s="9">
        <f t="shared" si="13"/>
        <v>0</v>
      </c>
    </row>
    <row r="215" spans="1:18" x14ac:dyDescent="0.2">
      <c r="A215" s="22"/>
      <c r="B215" s="18"/>
      <c r="C215" s="20" t="s">
        <v>268</v>
      </c>
      <c r="D215">
        <v>1</v>
      </c>
      <c r="E215">
        <v>0</v>
      </c>
      <c r="F215">
        <v>0</v>
      </c>
      <c r="G215">
        <v>0</v>
      </c>
      <c r="H215">
        <v>2</v>
      </c>
      <c r="I215">
        <v>0</v>
      </c>
      <c r="J215">
        <v>0</v>
      </c>
      <c r="K215">
        <v>2</v>
      </c>
      <c r="L215">
        <v>0</v>
      </c>
      <c r="M215">
        <v>0</v>
      </c>
      <c r="N215" s="11">
        <f t="shared" si="14"/>
        <v>0</v>
      </c>
      <c r="O215" s="9" t="str">
        <f t="shared" si="15"/>
        <v>n/a</v>
      </c>
      <c r="P215" s="9" t="str">
        <f t="shared" si="12"/>
        <v>n/a</v>
      </c>
      <c r="Q215" s="9">
        <f t="shared" si="13"/>
        <v>-1</v>
      </c>
      <c r="R215" s="33"/>
    </row>
    <row r="216" spans="1:18" x14ac:dyDescent="0.2">
      <c r="A216" s="22"/>
      <c r="B216" s="18"/>
      <c r="C216" s="20" t="s">
        <v>269</v>
      </c>
      <c r="D216">
        <v>0</v>
      </c>
      <c r="E216">
        <v>0</v>
      </c>
      <c r="F216">
        <v>1</v>
      </c>
      <c r="G216">
        <v>0</v>
      </c>
      <c r="H216">
        <v>1</v>
      </c>
      <c r="I216">
        <v>0</v>
      </c>
      <c r="J216">
        <v>1</v>
      </c>
      <c r="K216">
        <v>0</v>
      </c>
      <c r="L216">
        <v>1</v>
      </c>
      <c r="M216">
        <v>1</v>
      </c>
      <c r="N216" s="11">
        <f t="shared" si="14"/>
        <v>0</v>
      </c>
      <c r="O216" s="9">
        <f t="shared" si="15"/>
        <v>0</v>
      </c>
      <c r="P216" s="9" t="str">
        <f t="shared" si="12"/>
        <v>n/a</v>
      </c>
      <c r="Q216" s="9" t="str">
        <f t="shared" si="13"/>
        <v>n/a</v>
      </c>
    </row>
    <row r="217" spans="1:18" x14ac:dyDescent="0.2">
      <c r="A217" s="22"/>
      <c r="B217" s="18"/>
      <c r="C217" t="s">
        <v>270</v>
      </c>
      <c r="D217">
        <v>2</v>
      </c>
      <c r="E217">
        <v>2</v>
      </c>
      <c r="F217">
        <v>6</v>
      </c>
      <c r="G217">
        <v>0</v>
      </c>
      <c r="H217">
        <v>0</v>
      </c>
      <c r="I217">
        <v>0</v>
      </c>
      <c r="J217">
        <v>1</v>
      </c>
      <c r="K217">
        <v>0</v>
      </c>
      <c r="L217">
        <v>0</v>
      </c>
      <c r="M217">
        <v>0</v>
      </c>
      <c r="N217" s="11">
        <f t="shared" si="14"/>
        <v>0</v>
      </c>
      <c r="O217" s="9" t="str">
        <f t="shared" si="15"/>
        <v>n/a</v>
      </c>
      <c r="P217" s="9" t="str">
        <f t="shared" si="12"/>
        <v>n/a</v>
      </c>
      <c r="Q217" s="9">
        <f t="shared" si="13"/>
        <v>-1</v>
      </c>
      <c r="R217" s="33"/>
    </row>
    <row r="218" spans="1:18" x14ac:dyDescent="0.2">
      <c r="A218" s="22"/>
      <c r="B218" s="18" t="s">
        <v>271</v>
      </c>
      <c r="C218" s="20" t="s">
        <v>273</v>
      </c>
      <c r="D218">
        <v>16</v>
      </c>
      <c r="E218">
        <v>5</v>
      </c>
      <c r="F218">
        <v>10</v>
      </c>
      <c r="G218">
        <v>16</v>
      </c>
      <c r="H218">
        <v>14</v>
      </c>
      <c r="I218">
        <v>8</v>
      </c>
      <c r="J218">
        <v>19</v>
      </c>
      <c r="K218">
        <v>17</v>
      </c>
      <c r="L218">
        <v>13</v>
      </c>
      <c r="M218">
        <v>9</v>
      </c>
      <c r="N218" s="11">
        <f t="shared" si="14"/>
        <v>-4</v>
      </c>
      <c r="O218" s="9">
        <f t="shared" si="15"/>
        <v>-0.30769230769230771</v>
      </c>
      <c r="P218" s="9">
        <f t="shared" si="12"/>
        <v>0.125</v>
      </c>
      <c r="Q218" s="9">
        <f t="shared" si="13"/>
        <v>-0.4375</v>
      </c>
    </row>
    <row r="219" spans="1:18" x14ac:dyDescent="0.2">
      <c r="A219" s="22"/>
      <c r="B219" s="18"/>
      <c r="C219" s="20" t="s">
        <v>722</v>
      </c>
      <c r="D219">
        <v>1</v>
      </c>
      <c r="E219">
        <v>0</v>
      </c>
      <c r="F219">
        <v>0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 s="11">
        <f t="shared" si="14"/>
        <v>0</v>
      </c>
      <c r="O219" s="9" t="str">
        <f t="shared" si="15"/>
        <v>n/a</v>
      </c>
      <c r="P219" s="9" t="str">
        <f t="shared" ref="P219:P286" si="16">IFERROR((M219-I219)/I219,"n/a")</f>
        <v>n/a</v>
      </c>
      <c r="Q219" s="9">
        <f t="shared" ref="Q219:Q286" si="17">IFERROR((M219-D219)/D219,"n/a")</f>
        <v>-1</v>
      </c>
      <c r="R219" s="33"/>
    </row>
    <row r="220" spans="1:18" x14ac:dyDescent="0.2">
      <c r="A220" s="22"/>
      <c r="B220" s="18"/>
      <c r="C220" s="20" t="s">
        <v>275</v>
      </c>
      <c r="D220">
        <v>16</v>
      </c>
      <c r="E220">
        <v>12</v>
      </c>
      <c r="F220">
        <v>9</v>
      </c>
      <c r="G220">
        <v>6</v>
      </c>
      <c r="H220">
        <v>4</v>
      </c>
      <c r="I220">
        <v>8</v>
      </c>
      <c r="J220">
        <v>6</v>
      </c>
      <c r="K220">
        <v>14</v>
      </c>
      <c r="L220">
        <v>11</v>
      </c>
      <c r="M220">
        <v>3</v>
      </c>
      <c r="N220" s="11">
        <f t="shared" si="14"/>
        <v>-8</v>
      </c>
      <c r="O220" s="9">
        <f t="shared" si="15"/>
        <v>-0.72727272727272729</v>
      </c>
      <c r="P220" s="9">
        <f t="shared" si="16"/>
        <v>-0.625</v>
      </c>
      <c r="Q220" s="9">
        <f t="shared" si="17"/>
        <v>-0.8125</v>
      </c>
    </row>
    <row r="221" spans="1:18" x14ac:dyDescent="0.2">
      <c r="A221" s="22"/>
      <c r="B221" s="18"/>
      <c r="C221" s="20" t="s">
        <v>276</v>
      </c>
      <c r="D221">
        <v>3</v>
      </c>
      <c r="E221">
        <v>1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 s="11">
        <f t="shared" si="14"/>
        <v>0</v>
      </c>
      <c r="O221" s="9" t="str">
        <f t="shared" si="15"/>
        <v>n/a</v>
      </c>
      <c r="P221" s="9" t="str">
        <f t="shared" si="16"/>
        <v>n/a</v>
      </c>
      <c r="Q221" s="9">
        <f t="shared" si="17"/>
        <v>-1</v>
      </c>
      <c r="R221" s="33"/>
    </row>
    <row r="222" spans="1:18" x14ac:dyDescent="0.2">
      <c r="A222" s="22"/>
      <c r="B222" s="18" t="s">
        <v>277</v>
      </c>
      <c r="C222" s="20" t="s">
        <v>278</v>
      </c>
      <c r="D222">
        <v>0</v>
      </c>
      <c r="E222">
        <v>13</v>
      </c>
      <c r="F222">
        <v>43</v>
      </c>
      <c r="G222">
        <v>78</v>
      </c>
      <c r="H222">
        <v>54</v>
      </c>
      <c r="I222">
        <v>62</v>
      </c>
      <c r="J222">
        <v>77</v>
      </c>
      <c r="K222">
        <v>103</v>
      </c>
      <c r="L222">
        <v>98</v>
      </c>
      <c r="M222">
        <v>80</v>
      </c>
      <c r="N222" s="11">
        <f t="shared" si="14"/>
        <v>-18</v>
      </c>
      <c r="O222" s="9">
        <f t="shared" si="15"/>
        <v>-0.18367346938775511</v>
      </c>
      <c r="P222" s="9">
        <f t="shared" si="16"/>
        <v>0.29032258064516131</v>
      </c>
      <c r="Q222" s="9" t="str">
        <f t="shared" si="17"/>
        <v>n/a</v>
      </c>
    </row>
    <row r="223" spans="1:18" ht="22.5" x14ac:dyDescent="0.2">
      <c r="A223" s="22"/>
      <c r="B223" s="18" t="s">
        <v>638</v>
      </c>
      <c r="C223" s="20" t="s">
        <v>281</v>
      </c>
      <c r="D223">
        <v>0</v>
      </c>
      <c r="E223">
        <v>0</v>
      </c>
      <c r="F223">
        <v>0</v>
      </c>
      <c r="G223">
        <v>10</v>
      </c>
      <c r="H223">
        <v>13</v>
      </c>
      <c r="I223">
        <v>5</v>
      </c>
      <c r="J223">
        <v>8</v>
      </c>
      <c r="K223">
        <v>8</v>
      </c>
      <c r="L223">
        <v>13</v>
      </c>
      <c r="M223">
        <v>18</v>
      </c>
      <c r="N223" s="11">
        <f t="shared" si="14"/>
        <v>5</v>
      </c>
      <c r="O223" s="9">
        <f t="shared" si="15"/>
        <v>0.38461538461538464</v>
      </c>
      <c r="P223" s="9">
        <f t="shared" si="16"/>
        <v>2.6</v>
      </c>
      <c r="Q223" s="9" t="str">
        <f t="shared" si="17"/>
        <v>n/a</v>
      </c>
      <c r="R223" s="33"/>
    </row>
    <row r="224" spans="1:18" ht="22.5" x14ac:dyDescent="0.2">
      <c r="A224" s="22"/>
      <c r="B224" s="18"/>
      <c r="C224" s="20" t="s">
        <v>699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1</v>
      </c>
      <c r="N224" s="11">
        <f t="shared" ref="N224:N225" si="18">M224-L224</f>
        <v>1</v>
      </c>
      <c r="O224" s="9" t="str">
        <f t="shared" ref="O224:O225" si="19">IFERROR((M224-L224)/L224,"n/a")</f>
        <v>n/a</v>
      </c>
      <c r="P224" s="9" t="str">
        <f t="shared" ref="P224:P225" si="20">IFERROR((M224-I224)/I224,"n/a")</f>
        <v>n/a</v>
      </c>
      <c r="Q224" s="9" t="str">
        <f t="shared" ref="Q224:Q225" si="21">IFERROR((M224-D224)/D224,"n/a")</f>
        <v>n/a</v>
      </c>
    </row>
    <row r="225" spans="1:18" ht="22.5" x14ac:dyDescent="0.2">
      <c r="A225" s="22"/>
      <c r="B225" s="18"/>
      <c r="C225" s="20" t="s">
        <v>282</v>
      </c>
      <c r="D225">
        <v>0</v>
      </c>
      <c r="E225">
        <v>0</v>
      </c>
      <c r="F225">
        <v>0</v>
      </c>
      <c r="G225">
        <v>0</v>
      </c>
      <c r="H225">
        <v>1</v>
      </c>
      <c r="I225">
        <v>2</v>
      </c>
      <c r="J225">
        <v>1</v>
      </c>
      <c r="K225">
        <v>4</v>
      </c>
      <c r="L225">
        <v>0</v>
      </c>
      <c r="M225">
        <v>0</v>
      </c>
      <c r="N225" s="11">
        <f t="shared" si="18"/>
        <v>0</v>
      </c>
      <c r="O225" s="9" t="str">
        <f t="shared" si="19"/>
        <v>n/a</v>
      </c>
      <c r="P225" s="9">
        <f t="shared" si="20"/>
        <v>-1</v>
      </c>
      <c r="Q225" s="9" t="str">
        <f t="shared" si="21"/>
        <v>n/a</v>
      </c>
      <c r="R225" s="33"/>
    </row>
    <row r="226" spans="1:18" x14ac:dyDescent="0.2">
      <c r="A226" s="22"/>
      <c r="B226" s="18" t="s">
        <v>279</v>
      </c>
      <c r="C226" s="20" t="s">
        <v>280</v>
      </c>
      <c r="D226">
        <v>0</v>
      </c>
      <c r="E226">
        <v>0</v>
      </c>
      <c r="F226">
        <v>0</v>
      </c>
      <c r="G226">
        <v>0</v>
      </c>
      <c r="H226">
        <v>1</v>
      </c>
      <c r="I226">
        <v>2</v>
      </c>
      <c r="J226">
        <v>0</v>
      </c>
      <c r="K226">
        <v>0</v>
      </c>
      <c r="L226">
        <v>3</v>
      </c>
      <c r="M226">
        <v>0</v>
      </c>
      <c r="N226" s="11">
        <f t="shared" si="14"/>
        <v>-3</v>
      </c>
      <c r="O226" s="9">
        <f t="shared" si="15"/>
        <v>-1</v>
      </c>
      <c r="P226" s="9">
        <f t="shared" si="16"/>
        <v>-1</v>
      </c>
      <c r="Q226" s="9" t="str">
        <f t="shared" si="17"/>
        <v>n/a</v>
      </c>
    </row>
    <row r="227" spans="1:18" ht="22.5" x14ac:dyDescent="0.2">
      <c r="A227" s="22" t="s">
        <v>597</v>
      </c>
      <c r="B227" s="18" t="s">
        <v>283</v>
      </c>
      <c r="C227" s="20" t="s">
        <v>284</v>
      </c>
      <c r="D227">
        <v>3</v>
      </c>
      <c r="E227">
        <v>1</v>
      </c>
      <c r="F227">
        <v>3</v>
      </c>
      <c r="G227">
        <v>3</v>
      </c>
      <c r="H227">
        <v>4</v>
      </c>
      <c r="I227">
        <v>4</v>
      </c>
      <c r="J227">
        <v>7</v>
      </c>
      <c r="K227">
        <v>3</v>
      </c>
      <c r="L227">
        <v>4</v>
      </c>
      <c r="M227">
        <v>3</v>
      </c>
      <c r="N227" s="11">
        <f t="shared" si="14"/>
        <v>-1</v>
      </c>
      <c r="O227" s="9">
        <f t="shared" si="15"/>
        <v>-0.25</v>
      </c>
      <c r="P227" s="9">
        <f t="shared" si="16"/>
        <v>-0.25</v>
      </c>
      <c r="Q227" s="9">
        <f t="shared" si="17"/>
        <v>0</v>
      </c>
      <c r="R227" s="33"/>
    </row>
    <row r="228" spans="1:18" ht="22.5" x14ac:dyDescent="0.2">
      <c r="A228" s="22"/>
      <c r="B228" s="18"/>
      <c r="C228" s="20" t="s">
        <v>285</v>
      </c>
      <c r="D228">
        <v>34</v>
      </c>
      <c r="E228">
        <v>43</v>
      </c>
      <c r="F228">
        <v>47</v>
      </c>
      <c r="G228">
        <v>26</v>
      </c>
      <c r="H228">
        <v>38</v>
      </c>
      <c r="I228">
        <v>37</v>
      </c>
      <c r="J228">
        <v>34</v>
      </c>
      <c r="K228">
        <v>27</v>
      </c>
      <c r="L228">
        <v>29</v>
      </c>
      <c r="M228">
        <v>25</v>
      </c>
      <c r="N228" s="11">
        <f t="shared" si="14"/>
        <v>-4</v>
      </c>
      <c r="O228" s="9">
        <f t="shared" si="15"/>
        <v>-0.13793103448275862</v>
      </c>
      <c r="P228" s="9">
        <f t="shared" si="16"/>
        <v>-0.32432432432432434</v>
      </c>
      <c r="Q228" s="9">
        <f t="shared" si="17"/>
        <v>-0.26470588235294118</v>
      </c>
    </row>
    <row r="229" spans="1:18" ht="22.5" x14ac:dyDescent="0.2">
      <c r="A229" s="22"/>
      <c r="B229" s="18"/>
      <c r="C229" s="20" t="s">
        <v>286</v>
      </c>
      <c r="D229">
        <v>1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 s="11">
        <f t="shared" si="14"/>
        <v>0</v>
      </c>
      <c r="O229" s="9" t="str">
        <f t="shared" si="15"/>
        <v>n/a</v>
      </c>
      <c r="P229" s="9" t="str">
        <f t="shared" si="16"/>
        <v>n/a</v>
      </c>
      <c r="Q229" s="9">
        <f t="shared" si="17"/>
        <v>-1</v>
      </c>
      <c r="R229" s="33"/>
    </row>
    <row r="230" spans="1:18" ht="22.5" x14ac:dyDescent="0.2">
      <c r="A230" s="22"/>
      <c r="B230" s="18"/>
      <c r="C230" s="20" t="s">
        <v>287</v>
      </c>
      <c r="D230">
        <v>30</v>
      </c>
      <c r="E230">
        <v>34</v>
      </c>
      <c r="F230">
        <v>11</v>
      </c>
      <c r="G230">
        <v>17</v>
      </c>
      <c r="H230">
        <v>12</v>
      </c>
      <c r="I230">
        <v>12</v>
      </c>
      <c r="J230">
        <v>15</v>
      </c>
      <c r="K230">
        <v>12</v>
      </c>
      <c r="L230">
        <v>9</v>
      </c>
      <c r="M230">
        <v>0</v>
      </c>
      <c r="N230" s="11">
        <f t="shared" si="14"/>
        <v>-9</v>
      </c>
      <c r="O230" s="9">
        <f t="shared" si="15"/>
        <v>-1</v>
      </c>
      <c r="P230" s="9">
        <f t="shared" si="16"/>
        <v>-1</v>
      </c>
      <c r="Q230" s="9">
        <f t="shared" si="17"/>
        <v>-1</v>
      </c>
    </row>
    <row r="231" spans="1:18" ht="22.5" x14ac:dyDescent="0.2">
      <c r="A231" s="22"/>
      <c r="B231" s="18"/>
      <c r="C231" s="20" t="s">
        <v>288</v>
      </c>
      <c r="D231">
        <v>27</v>
      </c>
      <c r="E231">
        <v>16</v>
      </c>
      <c r="F231">
        <v>20</v>
      </c>
      <c r="G231">
        <v>12</v>
      </c>
      <c r="H231">
        <v>12</v>
      </c>
      <c r="I231">
        <v>16</v>
      </c>
      <c r="J231">
        <v>9</v>
      </c>
      <c r="K231">
        <v>17</v>
      </c>
      <c r="L231">
        <v>12</v>
      </c>
      <c r="M231">
        <v>20</v>
      </c>
      <c r="N231" s="11">
        <f t="shared" si="14"/>
        <v>8</v>
      </c>
      <c r="O231" s="9">
        <f t="shared" si="15"/>
        <v>0.66666666666666663</v>
      </c>
      <c r="P231" s="9">
        <f t="shared" si="16"/>
        <v>0.25</v>
      </c>
      <c r="Q231" s="9">
        <f t="shared" si="17"/>
        <v>-0.25925925925925924</v>
      </c>
      <c r="R231" s="33"/>
    </row>
    <row r="232" spans="1:18" x14ac:dyDescent="0.2">
      <c r="A232" s="22"/>
      <c r="B232" s="18" t="s">
        <v>289</v>
      </c>
      <c r="C232" s="20" t="s">
        <v>290</v>
      </c>
      <c r="D232">
        <v>20</v>
      </c>
      <c r="E232">
        <v>23</v>
      </c>
      <c r="F232">
        <v>23</v>
      </c>
      <c r="G232">
        <v>27</v>
      </c>
      <c r="H232">
        <v>23</v>
      </c>
      <c r="I232">
        <v>24</v>
      </c>
      <c r="J232">
        <v>19</v>
      </c>
      <c r="K232">
        <v>22</v>
      </c>
      <c r="L232">
        <v>23</v>
      </c>
      <c r="M232">
        <v>25</v>
      </c>
      <c r="N232" s="11">
        <f t="shared" si="14"/>
        <v>2</v>
      </c>
      <c r="O232" s="9">
        <f t="shared" si="15"/>
        <v>8.6956521739130432E-2</v>
      </c>
      <c r="P232" s="9">
        <f t="shared" si="16"/>
        <v>4.1666666666666664E-2</v>
      </c>
      <c r="Q232" s="9">
        <f t="shared" si="17"/>
        <v>0.25</v>
      </c>
    </row>
    <row r="233" spans="1:18" ht="22.5" x14ac:dyDescent="0.2">
      <c r="A233" s="22"/>
      <c r="B233" s="18" t="s">
        <v>291</v>
      </c>
      <c r="C233" s="20" t="s">
        <v>292</v>
      </c>
      <c r="D233">
        <v>0</v>
      </c>
      <c r="E233">
        <v>1</v>
      </c>
      <c r="F233">
        <v>0</v>
      </c>
      <c r="G233">
        <v>4</v>
      </c>
      <c r="H233">
        <v>1</v>
      </c>
      <c r="I233">
        <v>1</v>
      </c>
      <c r="J233">
        <v>1</v>
      </c>
      <c r="K233">
        <v>1</v>
      </c>
      <c r="L233">
        <v>2</v>
      </c>
      <c r="M233">
        <v>0</v>
      </c>
      <c r="N233" s="11">
        <f t="shared" si="14"/>
        <v>-2</v>
      </c>
      <c r="O233" s="9">
        <f t="shared" si="15"/>
        <v>-1</v>
      </c>
      <c r="P233" s="9">
        <f t="shared" si="16"/>
        <v>-1</v>
      </c>
      <c r="Q233" s="9" t="str">
        <f t="shared" si="17"/>
        <v>n/a</v>
      </c>
      <c r="R233" s="33"/>
    </row>
    <row r="234" spans="1:18" x14ac:dyDescent="0.2">
      <c r="A234" s="22"/>
      <c r="B234" s="18"/>
      <c r="C234" s="20" t="s">
        <v>294</v>
      </c>
      <c r="D234">
        <v>35</v>
      </c>
      <c r="E234">
        <v>35</v>
      </c>
      <c r="F234">
        <v>34</v>
      </c>
      <c r="G234">
        <v>36</v>
      </c>
      <c r="H234">
        <v>37</v>
      </c>
      <c r="I234">
        <v>34</v>
      </c>
      <c r="J234">
        <v>34</v>
      </c>
      <c r="K234">
        <v>36</v>
      </c>
      <c r="L234">
        <v>37</v>
      </c>
      <c r="M234">
        <v>36</v>
      </c>
      <c r="N234" s="11">
        <f t="shared" si="14"/>
        <v>-1</v>
      </c>
      <c r="O234" s="9">
        <f t="shared" si="15"/>
        <v>-2.7027027027027029E-2</v>
      </c>
      <c r="P234" s="9">
        <f t="shared" si="16"/>
        <v>5.8823529411764705E-2</v>
      </c>
      <c r="Q234" s="9">
        <f t="shared" si="17"/>
        <v>2.8571428571428571E-2</v>
      </c>
    </row>
    <row r="235" spans="1:18" x14ac:dyDescent="0.2">
      <c r="A235" s="22"/>
      <c r="B235" s="18"/>
      <c r="C235" s="20" t="s">
        <v>295</v>
      </c>
      <c r="D235">
        <v>22</v>
      </c>
      <c r="E235">
        <v>27</v>
      </c>
      <c r="F235">
        <v>37</v>
      </c>
      <c r="G235">
        <v>35</v>
      </c>
      <c r="H235">
        <v>32</v>
      </c>
      <c r="I235">
        <v>33</v>
      </c>
      <c r="J235">
        <v>39</v>
      </c>
      <c r="K235">
        <v>47</v>
      </c>
      <c r="L235">
        <v>49</v>
      </c>
      <c r="M235">
        <v>41</v>
      </c>
      <c r="N235" s="11">
        <f t="shared" si="14"/>
        <v>-8</v>
      </c>
      <c r="O235" s="9">
        <f t="shared" si="15"/>
        <v>-0.16326530612244897</v>
      </c>
      <c r="P235" s="9">
        <f t="shared" si="16"/>
        <v>0.24242424242424243</v>
      </c>
      <c r="Q235" s="9">
        <f t="shared" si="17"/>
        <v>0.86363636363636365</v>
      </c>
      <c r="R235" s="33"/>
    </row>
    <row r="236" spans="1:18" x14ac:dyDescent="0.2">
      <c r="A236" s="22"/>
      <c r="B236" s="18" t="s">
        <v>639</v>
      </c>
      <c r="C236" s="20" t="s">
        <v>296</v>
      </c>
      <c r="D236">
        <v>0</v>
      </c>
      <c r="E236">
        <v>0</v>
      </c>
      <c r="F236">
        <v>1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 s="11">
        <f t="shared" ref="N236:N303" si="22">M236-L236</f>
        <v>0</v>
      </c>
      <c r="O236" s="9" t="str">
        <f t="shared" ref="O236:O303" si="23">IFERROR((M236-L236)/L236,"n/a")</f>
        <v>n/a</v>
      </c>
      <c r="P236" s="9" t="str">
        <f t="shared" si="16"/>
        <v>n/a</v>
      </c>
      <c r="Q236" s="9" t="str">
        <f t="shared" si="17"/>
        <v>n/a</v>
      </c>
    </row>
    <row r="237" spans="1:18" x14ac:dyDescent="0.2">
      <c r="A237" s="22"/>
      <c r="B237" s="18"/>
      <c r="C237" s="20" t="s">
        <v>297</v>
      </c>
      <c r="D237">
        <v>64</v>
      </c>
      <c r="E237">
        <v>59</v>
      </c>
      <c r="F237">
        <v>57</v>
      </c>
      <c r="G237">
        <v>67</v>
      </c>
      <c r="H237">
        <v>68</v>
      </c>
      <c r="I237">
        <v>59</v>
      </c>
      <c r="J237">
        <v>68</v>
      </c>
      <c r="K237">
        <v>69</v>
      </c>
      <c r="L237">
        <v>70</v>
      </c>
      <c r="M237">
        <v>82</v>
      </c>
      <c r="N237" s="11">
        <f t="shared" si="22"/>
        <v>12</v>
      </c>
      <c r="O237" s="9">
        <f t="shared" si="23"/>
        <v>0.17142857142857143</v>
      </c>
      <c r="P237" s="9">
        <f t="shared" si="16"/>
        <v>0.38983050847457629</v>
      </c>
      <c r="Q237" s="9">
        <f t="shared" si="17"/>
        <v>0.28125</v>
      </c>
      <c r="R237" s="33"/>
    </row>
    <row r="238" spans="1:18" ht="22.5" x14ac:dyDescent="0.2">
      <c r="A238" s="22"/>
      <c r="B238" s="18" t="s">
        <v>298</v>
      </c>
      <c r="C238" s="20" t="s">
        <v>299</v>
      </c>
      <c r="D238">
        <v>0</v>
      </c>
      <c r="E238">
        <v>0</v>
      </c>
      <c r="F238">
        <v>7</v>
      </c>
      <c r="G238">
        <v>12</v>
      </c>
      <c r="H238">
        <v>23</v>
      </c>
      <c r="I238">
        <v>23</v>
      </c>
      <c r="J238">
        <v>23</v>
      </c>
      <c r="K238">
        <v>26</v>
      </c>
      <c r="L238">
        <v>23</v>
      </c>
      <c r="M238">
        <v>28</v>
      </c>
      <c r="N238" s="11">
        <f t="shared" si="22"/>
        <v>5</v>
      </c>
      <c r="O238" s="9">
        <f t="shared" si="23"/>
        <v>0.21739130434782608</v>
      </c>
      <c r="P238" s="9">
        <f t="shared" si="16"/>
        <v>0.21739130434782608</v>
      </c>
      <c r="Q238" s="9" t="str">
        <f t="shared" si="17"/>
        <v>n/a</v>
      </c>
    </row>
    <row r="239" spans="1:18" x14ac:dyDescent="0.2">
      <c r="A239" s="22"/>
      <c r="B239" s="18"/>
      <c r="C239" s="20" t="s">
        <v>300</v>
      </c>
      <c r="D239">
        <v>0</v>
      </c>
      <c r="E239">
        <v>0</v>
      </c>
      <c r="F239">
        <v>0</v>
      </c>
      <c r="G239">
        <v>2</v>
      </c>
      <c r="H239">
        <v>3</v>
      </c>
      <c r="I239">
        <v>1</v>
      </c>
      <c r="J239">
        <v>3</v>
      </c>
      <c r="K239">
        <v>3</v>
      </c>
      <c r="L239">
        <v>2</v>
      </c>
      <c r="M239">
        <v>3</v>
      </c>
      <c r="N239" s="11">
        <f t="shared" si="22"/>
        <v>1</v>
      </c>
      <c r="O239" s="9">
        <f t="shared" si="23"/>
        <v>0.5</v>
      </c>
      <c r="P239" s="9">
        <f t="shared" si="16"/>
        <v>2</v>
      </c>
      <c r="Q239" s="9" t="str">
        <f t="shared" si="17"/>
        <v>n/a</v>
      </c>
      <c r="R239" s="33"/>
    </row>
    <row r="240" spans="1:18" x14ac:dyDescent="0.2">
      <c r="A240" s="22"/>
      <c r="B240" s="18"/>
      <c r="C240" s="20" t="s">
        <v>302</v>
      </c>
      <c r="D240">
        <v>1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 s="11">
        <f t="shared" si="22"/>
        <v>0</v>
      </c>
      <c r="O240" s="9" t="str">
        <f t="shared" si="23"/>
        <v>n/a</v>
      </c>
      <c r="P240" s="9" t="str">
        <f t="shared" si="16"/>
        <v>n/a</v>
      </c>
      <c r="Q240" s="9">
        <f t="shared" si="17"/>
        <v>-1</v>
      </c>
    </row>
    <row r="241" spans="1:18" ht="22.5" x14ac:dyDescent="0.2">
      <c r="A241" s="22"/>
      <c r="B241" s="18"/>
      <c r="C241" s="20" t="s">
        <v>303</v>
      </c>
      <c r="D241">
        <v>51</v>
      </c>
      <c r="E241">
        <v>42</v>
      </c>
      <c r="F241">
        <v>26</v>
      </c>
      <c r="G241">
        <v>2</v>
      </c>
      <c r="H241">
        <v>1</v>
      </c>
      <c r="I241">
        <v>0</v>
      </c>
      <c r="J241">
        <v>0</v>
      </c>
      <c r="K241">
        <v>0</v>
      </c>
      <c r="L241">
        <v>0</v>
      </c>
      <c r="M241">
        <v>0</v>
      </c>
      <c r="N241" s="11">
        <f t="shared" si="22"/>
        <v>0</v>
      </c>
      <c r="O241" s="9" t="str">
        <f t="shared" si="23"/>
        <v>n/a</v>
      </c>
      <c r="P241" s="9" t="str">
        <f t="shared" si="16"/>
        <v>n/a</v>
      </c>
      <c r="Q241" s="9">
        <f t="shared" si="17"/>
        <v>-1</v>
      </c>
      <c r="R241" s="33"/>
    </row>
    <row r="242" spans="1:18" x14ac:dyDescent="0.2">
      <c r="A242" s="22"/>
      <c r="B242" s="18"/>
      <c r="C242" s="20" t="s">
        <v>304</v>
      </c>
      <c r="D242">
        <v>0</v>
      </c>
      <c r="E242">
        <v>1</v>
      </c>
      <c r="F242">
        <v>27</v>
      </c>
      <c r="G242">
        <v>46</v>
      </c>
      <c r="H242">
        <v>46</v>
      </c>
      <c r="I242">
        <v>40</v>
      </c>
      <c r="J242">
        <v>41</v>
      </c>
      <c r="K242">
        <v>44</v>
      </c>
      <c r="L242">
        <v>21</v>
      </c>
      <c r="M242">
        <v>19</v>
      </c>
      <c r="N242" s="11">
        <f t="shared" si="22"/>
        <v>-2</v>
      </c>
      <c r="O242" s="9">
        <f t="shared" si="23"/>
        <v>-9.5238095238095233E-2</v>
      </c>
      <c r="P242" s="9">
        <f t="shared" si="16"/>
        <v>-0.52500000000000002</v>
      </c>
      <c r="Q242" s="9" t="str">
        <f t="shared" si="17"/>
        <v>n/a</v>
      </c>
    </row>
    <row r="243" spans="1:18" x14ac:dyDescent="0.2">
      <c r="A243" s="22"/>
      <c r="B243" s="18"/>
      <c r="C243" s="20" t="s">
        <v>677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10</v>
      </c>
      <c r="M243">
        <v>21</v>
      </c>
      <c r="N243" s="11">
        <f t="shared" si="22"/>
        <v>11</v>
      </c>
      <c r="O243" s="9">
        <f t="shared" si="23"/>
        <v>1.1000000000000001</v>
      </c>
      <c r="P243" s="9" t="str">
        <f t="shared" si="16"/>
        <v>n/a</v>
      </c>
      <c r="Q243" s="9" t="str">
        <f t="shared" si="17"/>
        <v>n/a</v>
      </c>
      <c r="R243" s="33"/>
    </row>
    <row r="244" spans="1:18" x14ac:dyDescent="0.2">
      <c r="A244" s="22"/>
      <c r="B244" s="18" t="s">
        <v>305</v>
      </c>
      <c r="C244" s="20" t="s">
        <v>306</v>
      </c>
      <c r="D244">
        <v>5</v>
      </c>
      <c r="E244">
        <v>0</v>
      </c>
      <c r="F244">
        <v>1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2</v>
      </c>
      <c r="M244">
        <v>0</v>
      </c>
      <c r="N244" s="11">
        <f t="shared" si="22"/>
        <v>-2</v>
      </c>
      <c r="O244" s="9">
        <f t="shared" si="23"/>
        <v>-1</v>
      </c>
      <c r="P244" s="9" t="str">
        <f t="shared" si="16"/>
        <v>n/a</v>
      </c>
      <c r="Q244" s="9">
        <f t="shared" si="17"/>
        <v>-1</v>
      </c>
    </row>
    <row r="245" spans="1:18" x14ac:dyDescent="0.2">
      <c r="A245" s="22"/>
      <c r="B245" s="18"/>
      <c r="C245" s="20" t="s">
        <v>307</v>
      </c>
      <c r="D245">
        <v>14</v>
      </c>
      <c r="E245">
        <v>19</v>
      </c>
      <c r="F245">
        <v>23</v>
      </c>
      <c r="G245">
        <v>13</v>
      </c>
      <c r="H245">
        <v>19</v>
      </c>
      <c r="I245">
        <v>9</v>
      </c>
      <c r="J245">
        <v>8</v>
      </c>
      <c r="K245">
        <v>6</v>
      </c>
      <c r="L245">
        <v>7</v>
      </c>
      <c r="M245">
        <v>4</v>
      </c>
      <c r="N245" s="11">
        <f t="shared" si="22"/>
        <v>-3</v>
      </c>
      <c r="O245" s="9">
        <f t="shared" si="23"/>
        <v>-0.42857142857142855</v>
      </c>
      <c r="P245" s="9">
        <f t="shared" si="16"/>
        <v>-0.55555555555555558</v>
      </c>
      <c r="Q245" s="9">
        <f t="shared" si="17"/>
        <v>-0.7142857142857143</v>
      </c>
      <c r="R245" s="33"/>
    </row>
    <row r="246" spans="1:18" x14ac:dyDescent="0.2">
      <c r="A246" s="22"/>
      <c r="B246" s="18"/>
      <c r="C246" s="20" t="s">
        <v>610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3</v>
      </c>
      <c r="J246">
        <v>3</v>
      </c>
      <c r="K246">
        <v>1</v>
      </c>
      <c r="L246">
        <v>0</v>
      </c>
      <c r="M246">
        <v>0</v>
      </c>
      <c r="N246" s="11">
        <f t="shared" si="22"/>
        <v>0</v>
      </c>
      <c r="O246" s="9" t="str">
        <f t="shared" si="23"/>
        <v>n/a</v>
      </c>
      <c r="P246" s="9">
        <f t="shared" si="16"/>
        <v>-1</v>
      </c>
      <c r="Q246" s="9" t="str">
        <f t="shared" si="17"/>
        <v>n/a</v>
      </c>
    </row>
    <row r="247" spans="1:18" x14ac:dyDescent="0.2">
      <c r="A247" s="22"/>
      <c r="B247" s="18"/>
      <c r="C247" s="20" t="s">
        <v>308</v>
      </c>
      <c r="D247">
        <v>0</v>
      </c>
      <c r="E247">
        <v>1</v>
      </c>
      <c r="F247">
        <v>1</v>
      </c>
      <c r="G247">
        <v>0</v>
      </c>
      <c r="H247">
        <v>1</v>
      </c>
      <c r="I247">
        <v>1</v>
      </c>
      <c r="J247">
        <v>0</v>
      </c>
      <c r="K247">
        <v>3</v>
      </c>
      <c r="L247">
        <v>0</v>
      </c>
      <c r="M247">
        <v>1</v>
      </c>
      <c r="N247" s="11">
        <f t="shared" si="22"/>
        <v>1</v>
      </c>
      <c r="O247" s="9" t="str">
        <f t="shared" si="23"/>
        <v>n/a</v>
      </c>
      <c r="P247" s="9">
        <f t="shared" si="16"/>
        <v>0</v>
      </c>
      <c r="Q247" s="9" t="str">
        <f t="shared" si="17"/>
        <v>n/a</v>
      </c>
      <c r="R247" s="33"/>
    </row>
    <row r="248" spans="1:18" x14ac:dyDescent="0.2">
      <c r="A248" s="22"/>
      <c r="B248" s="18" t="s">
        <v>723</v>
      </c>
      <c r="C248" s="20" t="s">
        <v>127</v>
      </c>
      <c r="D248">
        <v>92</v>
      </c>
      <c r="E248">
        <v>88</v>
      </c>
      <c r="F248">
        <v>95</v>
      </c>
      <c r="G248">
        <v>91</v>
      </c>
      <c r="H248">
        <v>89</v>
      </c>
      <c r="I248">
        <v>76</v>
      </c>
      <c r="J248">
        <v>70</v>
      </c>
      <c r="K248">
        <v>73</v>
      </c>
      <c r="L248">
        <v>63</v>
      </c>
      <c r="M248">
        <v>0</v>
      </c>
      <c r="N248" s="11">
        <f t="shared" si="22"/>
        <v>-63</v>
      </c>
      <c r="O248" s="9">
        <f t="shared" si="23"/>
        <v>-1</v>
      </c>
      <c r="P248" s="9">
        <f t="shared" si="16"/>
        <v>-1</v>
      </c>
      <c r="Q248" s="9">
        <f t="shared" si="17"/>
        <v>-1</v>
      </c>
    </row>
    <row r="249" spans="1:18" x14ac:dyDescent="0.2">
      <c r="A249" s="22"/>
      <c r="B249" s="18"/>
      <c r="C249" s="20" t="s">
        <v>130</v>
      </c>
      <c r="D249">
        <v>13</v>
      </c>
      <c r="E249">
        <v>12</v>
      </c>
      <c r="F249">
        <v>4</v>
      </c>
      <c r="G249">
        <v>3</v>
      </c>
      <c r="H249">
        <v>1</v>
      </c>
      <c r="I249">
        <v>2</v>
      </c>
      <c r="J249">
        <v>2</v>
      </c>
      <c r="K249">
        <v>3</v>
      </c>
      <c r="L249">
        <v>5</v>
      </c>
      <c r="M249">
        <v>5</v>
      </c>
      <c r="N249" s="11">
        <f t="shared" si="22"/>
        <v>0</v>
      </c>
      <c r="O249" s="9">
        <f t="shared" si="23"/>
        <v>0</v>
      </c>
      <c r="P249" s="9">
        <f t="shared" si="16"/>
        <v>1.5</v>
      </c>
      <c r="Q249" s="9">
        <f t="shared" si="17"/>
        <v>-0.61538461538461542</v>
      </c>
      <c r="R249" s="33"/>
    </row>
    <row r="250" spans="1:18" x14ac:dyDescent="0.2">
      <c r="A250" s="22"/>
      <c r="B250" s="18"/>
      <c r="C250" s="20" t="s">
        <v>131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1</v>
      </c>
      <c r="K250">
        <v>0</v>
      </c>
      <c r="L250">
        <v>0</v>
      </c>
      <c r="M250">
        <v>0</v>
      </c>
      <c r="N250" s="11">
        <f t="shared" si="22"/>
        <v>0</v>
      </c>
      <c r="O250" s="9" t="str">
        <f t="shared" si="23"/>
        <v>n/a</v>
      </c>
      <c r="P250" s="9" t="str">
        <f t="shared" si="16"/>
        <v>n/a</v>
      </c>
      <c r="Q250" s="9" t="str">
        <f t="shared" si="17"/>
        <v>n/a</v>
      </c>
    </row>
    <row r="251" spans="1:18" x14ac:dyDescent="0.2">
      <c r="A251" s="22"/>
      <c r="B251" s="18"/>
      <c r="C251" s="20" t="s">
        <v>724</v>
      </c>
      <c r="D251">
        <v>7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 s="11">
        <f t="shared" si="22"/>
        <v>0</v>
      </c>
      <c r="O251" s="9" t="str">
        <f t="shared" si="23"/>
        <v>n/a</v>
      </c>
      <c r="P251" s="9" t="str">
        <f t="shared" si="16"/>
        <v>n/a</v>
      </c>
      <c r="Q251" s="9">
        <f t="shared" si="17"/>
        <v>-1</v>
      </c>
      <c r="R251" s="33"/>
    </row>
    <row r="252" spans="1:18" x14ac:dyDescent="0.2">
      <c r="A252" s="22"/>
      <c r="B252" s="18"/>
      <c r="C252" s="20" t="s">
        <v>725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50</v>
      </c>
      <c r="N252" s="11">
        <f t="shared" si="22"/>
        <v>50</v>
      </c>
      <c r="O252" s="9" t="str">
        <f t="shared" si="23"/>
        <v>n/a</v>
      </c>
      <c r="P252" s="9" t="str">
        <f t="shared" si="16"/>
        <v>n/a</v>
      </c>
      <c r="Q252" s="9" t="str">
        <f t="shared" si="17"/>
        <v>n/a</v>
      </c>
    </row>
    <row r="253" spans="1:18" ht="22.5" x14ac:dyDescent="0.2">
      <c r="A253" s="22"/>
      <c r="B253" s="18" t="s">
        <v>726</v>
      </c>
      <c r="C253" s="20" t="s">
        <v>311</v>
      </c>
      <c r="D253">
        <v>23</v>
      </c>
      <c r="E253">
        <v>6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 s="11">
        <f t="shared" si="22"/>
        <v>0</v>
      </c>
      <c r="O253" s="9" t="str">
        <f t="shared" si="23"/>
        <v>n/a</v>
      </c>
      <c r="P253" s="9" t="str">
        <f t="shared" si="16"/>
        <v>n/a</v>
      </c>
      <c r="Q253" s="9">
        <f t="shared" si="17"/>
        <v>-1</v>
      </c>
      <c r="R253" s="33"/>
    </row>
    <row r="254" spans="1:18" x14ac:dyDescent="0.2">
      <c r="A254" s="22"/>
      <c r="B254" s="18"/>
      <c r="C254" s="20" t="s">
        <v>312</v>
      </c>
      <c r="D254">
        <v>151</v>
      </c>
      <c r="E254">
        <v>13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 s="11">
        <f t="shared" si="22"/>
        <v>0</v>
      </c>
      <c r="O254" s="9" t="str">
        <f t="shared" si="23"/>
        <v>n/a</v>
      </c>
      <c r="P254" s="9" t="str">
        <f t="shared" si="16"/>
        <v>n/a</v>
      </c>
      <c r="Q254" s="9">
        <f t="shared" si="17"/>
        <v>-1</v>
      </c>
    </row>
    <row r="255" spans="1:18" ht="22.5" x14ac:dyDescent="0.2">
      <c r="A255" s="22"/>
      <c r="B255" s="18"/>
      <c r="C255" s="20" t="s">
        <v>313</v>
      </c>
      <c r="D255">
        <v>12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 s="11">
        <f t="shared" si="22"/>
        <v>0</v>
      </c>
      <c r="O255" s="9" t="str">
        <f t="shared" si="23"/>
        <v>n/a</v>
      </c>
      <c r="P255" s="9" t="str">
        <f t="shared" si="16"/>
        <v>n/a</v>
      </c>
      <c r="Q255" s="9">
        <f t="shared" si="17"/>
        <v>-1</v>
      </c>
      <c r="R255" s="33"/>
    </row>
    <row r="256" spans="1:18" x14ac:dyDescent="0.2">
      <c r="A256" s="22"/>
      <c r="B256" s="18"/>
      <c r="C256" s="20" t="s">
        <v>314</v>
      </c>
      <c r="D256">
        <v>0</v>
      </c>
      <c r="E256">
        <v>123</v>
      </c>
      <c r="F256">
        <v>137</v>
      </c>
      <c r="G256">
        <v>137</v>
      </c>
      <c r="H256">
        <v>128</v>
      </c>
      <c r="I256">
        <v>121</v>
      </c>
      <c r="J256">
        <v>103</v>
      </c>
      <c r="K256">
        <v>116</v>
      </c>
      <c r="L256">
        <v>114</v>
      </c>
      <c r="M256">
        <v>99</v>
      </c>
      <c r="N256" s="11">
        <f t="shared" si="22"/>
        <v>-15</v>
      </c>
      <c r="O256" s="9">
        <f t="shared" si="23"/>
        <v>-0.13157894736842105</v>
      </c>
      <c r="P256" s="9">
        <f t="shared" si="16"/>
        <v>-0.18181818181818182</v>
      </c>
      <c r="Q256" s="9" t="str">
        <f t="shared" si="17"/>
        <v>n/a</v>
      </c>
    </row>
    <row r="257" spans="1:18" ht="22.5" x14ac:dyDescent="0.2">
      <c r="A257" s="22"/>
      <c r="B257" s="18"/>
      <c r="C257" s="20" t="s">
        <v>315</v>
      </c>
      <c r="D257">
        <v>0</v>
      </c>
      <c r="E257">
        <v>15</v>
      </c>
      <c r="F257">
        <v>19</v>
      </c>
      <c r="G257">
        <v>11</v>
      </c>
      <c r="H257">
        <v>11</v>
      </c>
      <c r="I257">
        <v>9</v>
      </c>
      <c r="J257">
        <v>6</v>
      </c>
      <c r="K257">
        <v>10</v>
      </c>
      <c r="L257">
        <v>9</v>
      </c>
      <c r="M257">
        <v>12</v>
      </c>
      <c r="N257" s="11">
        <f t="shared" si="22"/>
        <v>3</v>
      </c>
      <c r="O257" s="9">
        <f t="shared" si="23"/>
        <v>0.33333333333333331</v>
      </c>
      <c r="P257" s="9">
        <f t="shared" si="16"/>
        <v>0.33333333333333331</v>
      </c>
      <c r="Q257" s="9" t="str">
        <f t="shared" si="17"/>
        <v>n/a</v>
      </c>
      <c r="R257" s="33"/>
    </row>
    <row r="258" spans="1:18" ht="22.5" x14ac:dyDescent="0.2">
      <c r="A258" s="22"/>
      <c r="B258" s="18"/>
      <c r="C258" s="20" t="s">
        <v>316</v>
      </c>
      <c r="D258">
        <v>0</v>
      </c>
      <c r="E258">
        <v>17</v>
      </c>
      <c r="F258">
        <v>21</v>
      </c>
      <c r="G258">
        <v>26</v>
      </c>
      <c r="H258">
        <v>24</v>
      </c>
      <c r="I258">
        <v>30</v>
      </c>
      <c r="J258">
        <v>27</v>
      </c>
      <c r="K258">
        <v>34</v>
      </c>
      <c r="L258">
        <v>32</v>
      </c>
      <c r="M258">
        <v>22</v>
      </c>
      <c r="N258" s="11">
        <f t="shared" si="22"/>
        <v>-10</v>
      </c>
      <c r="O258" s="9">
        <f t="shared" si="23"/>
        <v>-0.3125</v>
      </c>
      <c r="P258" s="9">
        <f t="shared" si="16"/>
        <v>-0.26666666666666666</v>
      </c>
      <c r="Q258" s="9" t="str">
        <f t="shared" si="17"/>
        <v>n/a</v>
      </c>
    </row>
    <row r="259" spans="1:18" ht="22.5" x14ac:dyDescent="0.2">
      <c r="A259" s="22"/>
      <c r="B259" s="18" t="s">
        <v>317</v>
      </c>
      <c r="C259" s="20" t="s">
        <v>318</v>
      </c>
      <c r="D259">
        <v>30</v>
      </c>
      <c r="E259">
        <v>31</v>
      </c>
      <c r="F259">
        <v>29</v>
      </c>
      <c r="G259">
        <v>28</v>
      </c>
      <c r="H259">
        <v>20</v>
      </c>
      <c r="I259">
        <v>20</v>
      </c>
      <c r="J259">
        <v>21</v>
      </c>
      <c r="K259">
        <v>21</v>
      </c>
      <c r="L259">
        <v>30</v>
      </c>
      <c r="M259">
        <v>26</v>
      </c>
      <c r="N259" s="11">
        <f t="shared" si="22"/>
        <v>-4</v>
      </c>
      <c r="O259" s="9">
        <f t="shared" si="23"/>
        <v>-0.13333333333333333</v>
      </c>
      <c r="P259" s="9">
        <f t="shared" si="16"/>
        <v>0.3</v>
      </c>
      <c r="Q259" s="9">
        <f t="shared" si="17"/>
        <v>-0.13333333333333333</v>
      </c>
      <c r="R259" s="33"/>
    </row>
    <row r="260" spans="1:18" x14ac:dyDescent="0.2">
      <c r="A260" s="22"/>
      <c r="B260" s="18"/>
      <c r="C260" s="20" t="s">
        <v>319</v>
      </c>
      <c r="D260">
        <v>2</v>
      </c>
      <c r="E260">
        <v>0</v>
      </c>
      <c r="F260">
        <v>1</v>
      </c>
      <c r="G260">
        <v>1</v>
      </c>
      <c r="H260">
        <v>1</v>
      </c>
      <c r="I260">
        <v>0</v>
      </c>
      <c r="J260">
        <v>0</v>
      </c>
      <c r="K260">
        <v>0</v>
      </c>
      <c r="L260">
        <v>0</v>
      </c>
      <c r="M260">
        <v>0</v>
      </c>
      <c r="N260" s="11">
        <f t="shared" si="22"/>
        <v>0</v>
      </c>
      <c r="O260" s="9" t="str">
        <f t="shared" si="23"/>
        <v>n/a</v>
      </c>
      <c r="P260" s="9" t="str">
        <f t="shared" si="16"/>
        <v>n/a</v>
      </c>
      <c r="Q260" s="9">
        <f t="shared" si="17"/>
        <v>-1</v>
      </c>
    </row>
    <row r="261" spans="1:18" x14ac:dyDescent="0.2">
      <c r="A261" s="22"/>
      <c r="B261" s="18" t="s">
        <v>320</v>
      </c>
      <c r="C261" s="20" t="s">
        <v>321</v>
      </c>
      <c r="D261">
        <v>37</v>
      </c>
      <c r="E261">
        <v>6</v>
      </c>
      <c r="F261">
        <v>12</v>
      </c>
      <c r="G261">
        <v>13</v>
      </c>
      <c r="H261">
        <v>12</v>
      </c>
      <c r="I261">
        <v>14</v>
      </c>
      <c r="J261">
        <v>15</v>
      </c>
      <c r="K261">
        <v>21</v>
      </c>
      <c r="L261">
        <v>27</v>
      </c>
      <c r="M261">
        <v>35</v>
      </c>
      <c r="N261" s="11">
        <f t="shared" si="22"/>
        <v>8</v>
      </c>
      <c r="O261" s="9">
        <f t="shared" si="23"/>
        <v>0.29629629629629628</v>
      </c>
      <c r="P261" s="9">
        <f t="shared" si="16"/>
        <v>1.5</v>
      </c>
      <c r="Q261" s="9">
        <f t="shared" si="17"/>
        <v>-5.4054054054054057E-2</v>
      </c>
      <c r="R261" s="33"/>
    </row>
    <row r="262" spans="1:18" x14ac:dyDescent="0.2">
      <c r="A262" s="22"/>
      <c r="B262" s="18"/>
      <c r="C262" s="20" t="s">
        <v>322</v>
      </c>
      <c r="D262">
        <v>0</v>
      </c>
      <c r="E262">
        <v>0</v>
      </c>
      <c r="F262">
        <v>1</v>
      </c>
      <c r="G262">
        <v>3</v>
      </c>
      <c r="H262">
        <v>5</v>
      </c>
      <c r="I262">
        <v>17</v>
      </c>
      <c r="J262">
        <v>20</v>
      </c>
      <c r="K262">
        <v>16</v>
      </c>
      <c r="L262">
        <v>29</v>
      </c>
      <c r="M262">
        <v>27</v>
      </c>
      <c r="N262" s="11">
        <f t="shared" si="22"/>
        <v>-2</v>
      </c>
      <c r="O262" s="9">
        <f t="shared" si="23"/>
        <v>-6.8965517241379309E-2</v>
      </c>
      <c r="P262" s="9">
        <f t="shared" si="16"/>
        <v>0.58823529411764708</v>
      </c>
      <c r="Q262" s="9" t="str">
        <f t="shared" si="17"/>
        <v>n/a</v>
      </c>
    </row>
    <row r="263" spans="1:18" x14ac:dyDescent="0.2">
      <c r="A263" s="22"/>
      <c r="B263" s="18"/>
      <c r="C263" s="20" t="s">
        <v>323</v>
      </c>
      <c r="D263">
        <v>0</v>
      </c>
      <c r="E263">
        <v>0</v>
      </c>
      <c r="F263">
        <v>0</v>
      </c>
      <c r="G263">
        <v>1</v>
      </c>
      <c r="H263">
        <v>0</v>
      </c>
      <c r="I263">
        <v>0</v>
      </c>
      <c r="J263">
        <v>0</v>
      </c>
      <c r="K263">
        <v>0</v>
      </c>
      <c r="L263">
        <v>2</v>
      </c>
      <c r="M263">
        <v>2</v>
      </c>
      <c r="N263" s="11">
        <f t="shared" si="22"/>
        <v>0</v>
      </c>
      <c r="O263" s="9">
        <f t="shared" si="23"/>
        <v>0</v>
      </c>
      <c r="P263" s="9" t="str">
        <f t="shared" si="16"/>
        <v>n/a</v>
      </c>
      <c r="Q263" s="9" t="str">
        <f t="shared" si="17"/>
        <v>n/a</v>
      </c>
      <c r="R263" s="33"/>
    </row>
    <row r="264" spans="1:18" x14ac:dyDescent="0.2">
      <c r="A264" s="22"/>
      <c r="B264" s="18"/>
      <c r="C264" s="20" t="s">
        <v>324</v>
      </c>
      <c r="D264">
        <v>0</v>
      </c>
      <c r="E264">
        <v>2</v>
      </c>
      <c r="F264">
        <v>1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 s="11">
        <f t="shared" si="22"/>
        <v>0</v>
      </c>
      <c r="O264" s="9" t="str">
        <f t="shared" si="23"/>
        <v>n/a</v>
      </c>
      <c r="P264" s="9" t="str">
        <f t="shared" si="16"/>
        <v>n/a</v>
      </c>
      <c r="Q264" s="9" t="str">
        <f t="shared" si="17"/>
        <v>n/a</v>
      </c>
    </row>
    <row r="265" spans="1:18" x14ac:dyDescent="0.2">
      <c r="A265" s="22"/>
      <c r="B265" s="18"/>
      <c r="C265" s="20" t="s">
        <v>325</v>
      </c>
      <c r="D265">
        <v>0</v>
      </c>
      <c r="E265">
        <v>0</v>
      </c>
      <c r="F265">
        <v>0</v>
      </c>
      <c r="G265">
        <v>0</v>
      </c>
      <c r="H265">
        <v>1</v>
      </c>
      <c r="I265">
        <v>0</v>
      </c>
      <c r="J265">
        <v>0</v>
      </c>
      <c r="K265">
        <v>0</v>
      </c>
      <c r="L265">
        <v>0</v>
      </c>
      <c r="M265">
        <v>0</v>
      </c>
      <c r="N265" s="11">
        <f t="shared" si="22"/>
        <v>0</v>
      </c>
      <c r="O265" s="9" t="str">
        <f t="shared" si="23"/>
        <v>n/a</v>
      </c>
      <c r="P265" s="9" t="str">
        <f t="shared" si="16"/>
        <v>n/a</v>
      </c>
      <c r="Q265" s="9" t="str">
        <f t="shared" si="17"/>
        <v>n/a</v>
      </c>
      <c r="R265" s="33"/>
    </row>
    <row r="266" spans="1:18" x14ac:dyDescent="0.2">
      <c r="A266" s="22"/>
      <c r="B266" s="18"/>
      <c r="C266" s="20" t="s">
        <v>327</v>
      </c>
      <c r="D266">
        <v>1</v>
      </c>
      <c r="E266">
        <v>1</v>
      </c>
      <c r="F266">
        <v>2</v>
      </c>
      <c r="G266">
        <v>0</v>
      </c>
      <c r="H266">
        <v>1</v>
      </c>
      <c r="I266">
        <v>2</v>
      </c>
      <c r="J266">
        <v>0</v>
      </c>
      <c r="K266">
        <v>2</v>
      </c>
      <c r="L266">
        <v>0</v>
      </c>
      <c r="M266">
        <v>0</v>
      </c>
      <c r="N266" s="11">
        <f t="shared" si="22"/>
        <v>0</v>
      </c>
      <c r="O266" s="9" t="str">
        <f t="shared" si="23"/>
        <v>n/a</v>
      </c>
      <c r="P266" s="9">
        <f t="shared" si="16"/>
        <v>-1</v>
      </c>
      <c r="Q266" s="9">
        <f t="shared" si="17"/>
        <v>-1</v>
      </c>
    </row>
    <row r="267" spans="1:18" x14ac:dyDescent="0.2">
      <c r="A267" s="22"/>
      <c r="B267" s="18"/>
      <c r="C267" s="20" t="s">
        <v>328</v>
      </c>
      <c r="D267">
        <v>30</v>
      </c>
      <c r="E267">
        <v>8</v>
      </c>
      <c r="F267">
        <v>14</v>
      </c>
      <c r="G267">
        <v>14</v>
      </c>
      <c r="H267">
        <v>11</v>
      </c>
      <c r="I267">
        <v>10</v>
      </c>
      <c r="J267">
        <v>10</v>
      </c>
      <c r="K267">
        <v>9</v>
      </c>
      <c r="L267">
        <v>9</v>
      </c>
      <c r="M267">
        <v>9</v>
      </c>
      <c r="N267" s="11">
        <f t="shared" si="22"/>
        <v>0</v>
      </c>
      <c r="O267" s="9">
        <f t="shared" si="23"/>
        <v>0</v>
      </c>
      <c r="P267" s="9">
        <f t="shared" si="16"/>
        <v>-0.1</v>
      </c>
      <c r="Q267" s="9">
        <f t="shared" si="17"/>
        <v>-0.7</v>
      </c>
      <c r="R267" s="33"/>
    </row>
    <row r="268" spans="1:18" x14ac:dyDescent="0.2">
      <c r="A268" s="22"/>
      <c r="B268" s="18"/>
      <c r="C268" s="20" t="s">
        <v>330</v>
      </c>
      <c r="D268">
        <v>30</v>
      </c>
      <c r="E268">
        <v>28</v>
      </c>
      <c r="F268">
        <v>21</v>
      </c>
      <c r="G268">
        <v>30</v>
      </c>
      <c r="H268">
        <v>23</v>
      </c>
      <c r="I268">
        <v>26</v>
      </c>
      <c r="J268">
        <v>15</v>
      </c>
      <c r="K268">
        <v>25</v>
      </c>
      <c r="L268">
        <v>19</v>
      </c>
      <c r="M268">
        <v>1</v>
      </c>
      <c r="N268" s="11">
        <f t="shared" si="22"/>
        <v>-18</v>
      </c>
      <c r="O268" s="9">
        <f t="shared" si="23"/>
        <v>-0.94736842105263153</v>
      </c>
      <c r="P268" s="9">
        <f t="shared" si="16"/>
        <v>-0.96153846153846156</v>
      </c>
      <c r="Q268" s="9">
        <f t="shared" si="17"/>
        <v>-0.96666666666666667</v>
      </c>
    </row>
    <row r="269" spans="1:18" x14ac:dyDescent="0.2">
      <c r="A269" s="22"/>
      <c r="B269" s="18"/>
      <c r="C269" s="20" t="s">
        <v>331</v>
      </c>
      <c r="D269">
        <v>45</v>
      </c>
      <c r="E269">
        <v>45</v>
      </c>
      <c r="F269">
        <v>23</v>
      </c>
      <c r="G269">
        <v>29</v>
      </c>
      <c r="H269">
        <v>30</v>
      </c>
      <c r="I269">
        <v>14</v>
      </c>
      <c r="J269">
        <v>21</v>
      </c>
      <c r="K269">
        <v>25</v>
      </c>
      <c r="L269">
        <v>19</v>
      </c>
      <c r="M269">
        <v>20</v>
      </c>
      <c r="N269" s="11">
        <f t="shared" si="22"/>
        <v>1</v>
      </c>
      <c r="O269" s="9">
        <f t="shared" si="23"/>
        <v>5.2631578947368418E-2</v>
      </c>
      <c r="P269" s="9">
        <f t="shared" si="16"/>
        <v>0.42857142857142855</v>
      </c>
      <c r="Q269" s="9">
        <f t="shared" si="17"/>
        <v>-0.55555555555555558</v>
      </c>
      <c r="R269" s="33"/>
    </row>
    <row r="270" spans="1:18" x14ac:dyDescent="0.2">
      <c r="A270" s="22"/>
      <c r="B270" s="18" t="s">
        <v>332</v>
      </c>
      <c r="C270" s="20" t="s">
        <v>333</v>
      </c>
      <c r="D270">
        <v>120</v>
      </c>
      <c r="E270">
        <v>114</v>
      </c>
      <c r="F270">
        <v>120</v>
      </c>
      <c r="G270">
        <v>125</v>
      </c>
      <c r="H270">
        <v>123</v>
      </c>
      <c r="I270">
        <v>126</v>
      </c>
      <c r="J270">
        <v>123</v>
      </c>
      <c r="K270">
        <v>132</v>
      </c>
      <c r="L270">
        <v>148</v>
      </c>
      <c r="M270">
        <v>161</v>
      </c>
      <c r="N270" s="11">
        <f t="shared" si="22"/>
        <v>13</v>
      </c>
      <c r="O270" s="9">
        <f t="shared" si="23"/>
        <v>8.7837837837837843E-2</v>
      </c>
      <c r="P270" s="9">
        <f t="shared" si="16"/>
        <v>0.27777777777777779</v>
      </c>
      <c r="Q270" s="9">
        <f t="shared" si="17"/>
        <v>0.34166666666666667</v>
      </c>
    </row>
    <row r="271" spans="1:18" x14ac:dyDescent="0.2">
      <c r="A271" s="22"/>
      <c r="B271" s="18"/>
      <c r="C271" s="20" t="s">
        <v>335</v>
      </c>
      <c r="D271">
        <v>1</v>
      </c>
      <c r="E271">
        <v>1</v>
      </c>
      <c r="F271">
        <v>0</v>
      </c>
      <c r="G271">
        <v>0</v>
      </c>
      <c r="H271">
        <v>0</v>
      </c>
      <c r="I271">
        <v>1</v>
      </c>
      <c r="J271">
        <v>3</v>
      </c>
      <c r="K271">
        <v>1</v>
      </c>
      <c r="L271">
        <v>1</v>
      </c>
      <c r="M271">
        <v>0</v>
      </c>
      <c r="N271" s="11">
        <f t="shared" si="22"/>
        <v>-1</v>
      </c>
      <c r="O271" s="9">
        <f t="shared" si="23"/>
        <v>-1</v>
      </c>
      <c r="P271" s="9">
        <f t="shared" si="16"/>
        <v>-1</v>
      </c>
      <c r="Q271" s="9">
        <f t="shared" si="17"/>
        <v>-1</v>
      </c>
      <c r="R271" s="33"/>
    </row>
    <row r="272" spans="1:18" x14ac:dyDescent="0.2">
      <c r="A272" s="22"/>
      <c r="B272" s="18" t="s">
        <v>727</v>
      </c>
      <c r="C272" s="20" t="s">
        <v>128</v>
      </c>
      <c r="D272">
        <v>0</v>
      </c>
      <c r="E272">
        <v>1</v>
      </c>
      <c r="F272">
        <v>1</v>
      </c>
      <c r="G272">
        <v>1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 s="11">
        <f t="shared" si="22"/>
        <v>0</v>
      </c>
      <c r="O272" s="9" t="str">
        <f t="shared" si="23"/>
        <v>n/a</v>
      </c>
      <c r="P272" s="9" t="str">
        <f t="shared" si="16"/>
        <v>n/a</v>
      </c>
      <c r="Q272" s="9" t="str">
        <f t="shared" si="17"/>
        <v>n/a</v>
      </c>
    </row>
    <row r="273" spans="1:18" x14ac:dyDescent="0.2">
      <c r="A273" s="22"/>
      <c r="B273" s="18"/>
      <c r="C273" s="20" t="s">
        <v>129</v>
      </c>
      <c r="D273">
        <v>10</v>
      </c>
      <c r="E273">
        <v>12</v>
      </c>
      <c r="F273">
        <v>17</v>
      </c>
      <c r="G273">
        <v>15</v>
      </c>
      <c r="H273">
        <v>8</v>
      </c>
      <c r="I273">
        <v>8</v>
      </c>
      <c r="J273">
        <v>5</v>
      </c>
      <c r="K273">
        <v>0</v>
      </c>
      <c r="L273">
        <v>0</v>
      </c>
      <c r="M273">
        <v>0</v>
      </c>
      <c r="N273" s="11">
        <f t="shared" si="22"/>
        <v>0</v>
      </c>
      <c r="O273" s="9" t="str">
        <f t="shared" si="23"/>
        <v>n/a</v>
      </c>
      <c r="P273" s="9">
        <f t="shared" si="16"/>
        <v>-1</v>
      </c>
      <c r="Q273" s="9">
        <f t="shared" si="17"/>
        <v>-1</v>
      </c>
      <c r="R273" s="33"/>
    </row>
    <row r="274" spans="1:18" x14ac:dyDescent="0.2">
      <c r="A274" s="22"/>
      <c r="B274" s="18"/>
      <c r="C274" s="20" t="s">
        <v>647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3</v>
      </c>
      <c r="K274">
        <v>9</v>
      </c>
      <c r="L274">
        <v>10</v>
      </c>
      <c r="M274">
        <v>18</v>
      </c>
      <c r="N274" s="11">
        <f t="shared" si="22"/>
        <v>8</v>
      </c>
      <c r="O274" s="9">
        <f t="shared" si="23"/>
        <v>0.8</v>
      </c>
      <c r="P274" s="9" t="str">
        <f t="shared" si="16"/>
        <v>n/a</v>
      </c>
      <c r="Q274" s="9" t="str">
        <f t="shared" si="17"/>
        <v>n/a</v>
      </c>
    </row>
    <row r="275" spans="1:18" ht="22.5" x14ac:dyDescent="0.2">
      <c r="A275" s="22"/>
      <c r="B275" s="18" t="s">
        <v>650</v>
      </c>
      <c r="C275" s="20" t="s">
        <v>336</v>
      </c>
      <c r="D275">
        <v>143</v>
      </c>
      <c r="E275">
        <v>144</v>
      </c>
      <c r="F275">
        <v>141</v>
      </c>
      <c r="G275">
        <v>141</v>
      </c>
      <c r="H275">
        <v>141</v>
      </c>
      <c r="I275">
        <v>144</v>
      </c>
      <c r="J275">
        <v>0</v>
      </c>
      <c r="K275">
        <v>0</v>
      </c>
      <c r="L275">
        <v>0</v>
      </c>
      <c r="M275">
        <v>0</v>
      </c>
      <c r="N275" s="11">
        <f t="shared" si="22"/>
        <v>0</v>
      </c>
      <c r="O275" s="9" t="str">
        <f t="shared" si="23"/>
        <v>n/a</v>
      </c>
      <c r="P275" s="9">
        <f t="shared" si="16"/>
        <v>-1</v>
      </c>
      <c r="Q275" s="9">
        <f t="shared" si="17"/>
        <v>-1</v>
      </c>
      <c r="R275" s="33"/>
    </row>
    <row r="276" spans="1:18" x14ac:dyDescent="0.2">
      <c r="A276" s="22"/>
      <c r="B276" s="18"/>
      <c r="C276" s="20" t="s">
        <v>651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143</v>
      </c>
      <c r="K276">
        <v>137</v>
      </c>
      <c r="L276">
        <v>140</v>
      </c>
      <c r="M276">
        <v>141</v>
      </c>
      <c r="N276" s="11">
        <f t="shared" ref="N276:N278" si="24">M276-L276</f>
        <v>1</v>
      </c>
      <c r="O276" s="9">
        <f t="shared" ref="O276:O278" si="25">IFERROR((M276-L276)/L276,"n/a")</f>
        <v>7.1428571428571426E-3</v>
      </c>
      <c r="P276" s="9" t="str">
        <f t="shared" ref="P276:P278" si="26">IFERROR((M276-I276)/I276,"n/a")</f>
        <v>n/a</v>
      </c>
      <c r="Q276" s="9" t="str">
        <f t="shared" ref="Q276:Q278" si="27">IFERROR((M276-D276)/D276,"n/a")</f>
        <v>n/a</v>
      </c>
    </row>
    <row r="277" spans="1:18" x14ac:dyDescent="0.2">
      <c r="A277" s="22"/>
      <c r="B277" s="18"/>
      <c r="C277" s="20" t="s">
        <v>337</v>
      </c>
      <c r="D277">
        <v>2</v>
      </c>
      <c r="E277">
        <v>1</v>
      </c>
      <c r="F277">
        <v>1</v>
      </c>
      <c r="G277">
        <v>1</v>
      </c>
      <c r="H277">
        <v>0</v>
      </c>
      <c r="I277">
        <v>3</v>
      </c>
      <c r="J277">
        <v>0</v>
      </c>
      <c r="K277">
        <v>1</v>
      </c>
      <c r="L277">
        <v>0</v>
      </c>
      <c r="M277">
        <v>0</v>
      </c>
      <c r="N277" s="11">
        <f t="shared" si="24"/>
        <v>0</v>
      </c>
      <c r="O277" s="9" t="str">
        <f t="shared" si="25"/>
        <v>n/a</v>
      </c>
      <c r="P277" s="9">
        <f t="shared" si="26"/>
        <v>-1</v>
      </c>
      <c r="Q277" s="9">
        <f t="shared" si="27"/>
        <v>-1</v>
      </c>
      <c r="R277" s="33"/>
    </row>
    <row r="278" spans="1:18" x14ac:dyDescent="0.2">
      <c r="A278" s="22"/>
      <c r="B278" s="18"/>
      <c r="C278" s="20" t="s">
        <v>659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1</v>
      </c>
      <c r="L278">
        <v>0</v>
      </c>
      <c r="M278">
        <v>0</v>
      </c>
      <c r="N278" s="11">
        <f t="shared" si="24"/>
        <v>0</v>
      </c>
      <c r="O278" s="9" t="str">
        <f t="shared" si="25"/>
        <v>n/a</v>
      </c>
      <c r="P278" s="9" t="str">
        <f t="shared" si="26"/>
        <v>n/a</v>
      </c>
      <c r="Q278" s="9" t="str">
        <f t="shared" si="27"/>
        <v>n/a</v>
      </c>
    </row>
    <row r="279" spans="1:18" ht="22.5" x14ac:dyDescent="0.2">
      <c r="A279" s="22"/>
      <c r="B279" s="18" t="s">
        <v>338</v>
      </c>
      <c r="C279" s="20" t="s">
        <v>339</v>
      </c>
      <c r="D279">
        <v>6</v>
      </c>
      <c r="E279">
        <v>6</v>
      </c>
      <c r="F279">
        <v>6</v>
      </c>
      <c r="G279">
        <v>6</v>
      </c>
      <c r="H279">
        <v>5</v>
      </c>
      <c r="I279">
        <v>6</v>
      </c>
      <c r="J279">
        <v>4</v>
      </c>
      <c r="K279">
        <v>4</v>
      </c>
      <c r="L279">
        <v>5</v>
      </c>
      <c r="M279">
        <v>3</v>
      </c>
      <c r="N279" s="11">
        <f t="shared" ref="N279:N282" si="28">M279-L279</f>
        <v>-2</v>
      </c>
      <c r="O279" s="9">
        <f t="shared" ref="O279:O282" si="29">IFERROR((M279-L279)/L279,"n/a")</f>
        <v>-0.4</v>
      </c>
      <c r="P279" s="9">
        <f t="shared" ref="P279:P282" si="30">IFERROR((M279-I279)/I279,"n/a")</f>
        <v>-0.5</v>
      </c>
      <c r="Q279" s="9">
        <f t="shared" ref="Q279:Q282" si="31">IFERROR((M279-D279)/D279,"n/a")</f>
        <v>-0.5</v>
      </c>
      <c r="R279" s="33"/>
    </row>
    <row r="280" spans="1:18" ht="22.5" x14ac:dyDescent="0.2">
      <c r="A280" s="22"/>
      <c r="B280" s="18"/>
      <c r="C280" s="20" t="s">
        <v>340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1</v>
      </c>
      <c r="L280">
        <v>0</v>
      </c>
      <c r="M280">
        <v>0</v>
      </c>
      <c r="N280" s="11">
        <f t="shared" si="28"/>
        <v>0</v>
      </c>
      <c r="O280" s="9" t="str">
        <f t="shared" si="29"/>
        <v>n/a</v>
      </c>
      <c r="P280" s="9" t="str">
        <f t="shared" si="30"/>
        <v>n/a</v>
      </c>
      <c r="Q280" s="9" t="str">
        <f t="shared" si="31"/>
        <v>n/a</v>
      </c>
    </row>
    <row r="281" spans="1:18" ht="22.5" x14ac:dyDescent="0.2">
      <c r="A281" s="22"/>
      <c r="B281" s="18"/>
      <c r="C281" s="20" t="s">
        <v>341</v>
      </c>
      <c r="D281">
        <v>8</v>
      </c>
      <c r="E281">
        <v>7</v>
      </c>
      <c r="F281">
        <v>1</v>
      </c>
      <c r="G281">
        <v>3</v>
      </c>
      <c r="H281">
        <v>3</v>
      </c>
      <c r="I281">
        <v>5</v>
      </c>
      <c r="J281">
        <v>3</v>
      </c>
      <c r="K281">
        <v>3</v>
      </c>
      <c r="L281">
        <v>2</v>
      </c>
      <c r="M281">
        <v>6</v>
      </c>
      <c r="N281" s="11">
        <f t="shared" si="28"/>
        <v>4</v>
      </c>
      <c r="O281" s="9">
        <f t="shared" si="29"/>
        <v>2</v>
      </c>
      <c r="P281" s="9">
        <f t="shared" si="30"/>
        <v>0.2</v>
      </c>
      <c r="Q281" s="9">
        <f t="shared" si="31"/>
        <v>-0.25</v>
      </c>
      <c r="R281" s="33"/>
    </row>
    <row r="282" spans="1:18" x14ac:dyDescent="0.2">
      <c r="A282" s="22"/>
      <c r="B282" s="18"/>
      <c r="C282" s="20" t="s">
        <v>342</v>
      </c>
      <c r="D282">
        <v>3</v>
      </c>
      <c r="E282">
        <v>4</v>
      </c>
      <c r="F282">
        <v>2</v>
      </c>
      <c r="G282">
        <v>2</v>
      </c>
      <c r="H282">
        <v>1</v>
      </c>
      <c r="I282">
        <v>2</v>
      </c>
      <c r="J282">
        <v>2</v>
      </c>
      <c r="K282">
        <v>0</v>
      </c>
      <c r="L282">
        <v>1</v>
      </c>
      <c r="M282">
        <v>2</v>
      </c>
      <c r="N282" s="11">
        <f t="shared" si="28"/>
        <v>1</v>
      </c>
      <c r="O282" s="9">
        <f t="shared" si="29"/>
        <v>1</v>
      </c>
      <c r="P282" s="9">
        <f t="shared" si="30"/>
        <v>0</v>
      </c>
      <c r="Q282" s="9">
        <f t="shared" si="31"/>
        <v>-0.33333333333333331</v>
      </c>
    </row>
    <row r="283" spans="1:18" ht="22.5" x14ac:dyDescent="0.2">
      <c r="A283" s="22" t="s">
        <v>598</v>
      </c>
      <c r="B283" s="18" t="s">
        <v>343</v>
      </c>
      <c r="C283" s="20" t="s">
        <v>344</v>
      </c>
      <c r="D283">
        <v>13</v>
      </c>
      <c r="E283">
        <v>15</v>
      </c>
      <c r="F283">
        <v>7</v>
      </c>
      <c r="G283">
        <v>21</v>
      </c>
      <c r="H283">
        <v>14</v>
      </c>
      <c r="I283">
        <v>7</v>
      </c>
      <c r="J283">
        <v>17</v>
      </c>
      <c r="K283">
        <v>9</v>
      </c>
      <c r="L283">
        <v>8</v>
      </c>
      <c r="M283">
        <v>13</v>
      </c>
      <c r="N283" s="11">
        <f t="shared" si="22"/>
        <v>5</v>
      </c>
      <c r="O283" s="9">
        <f t="shared" si="23"/>
        <v>0.625</v>
      </c>
      <c r="P283" s="9">
        <f t="shared" si="16"/>
        <v>0.8571428571428571</v>
      </c>
      <c r="Q283" s="9">
        <f t="shared" si="17"/>
        <v>0</v>
      </c>
      <c r="R283" s="33"/>
    </row>
    <row r="284" spans="1:18" x14ac:dyDescent="0.2">
      <c r="A284" s="22"/>
      <c r="B284" s="18"/>
      <c r="C284" s="20" t="s">
        <v>345</v>
      </c>
      <c r="D284">
        <v>2</v>
      </c>
      <c r="E284">
        <v>3</v>
      </c>
      <c r="F284">
        <v>2</v>
      </c>
      <c r="G284">
        <v>1</v>
      </c>
      <c r="H284">
        <v>1</v>
      </c>
      <c r="I284">
        <v>1</v>
      </c>
      <c r="J284">
        <v>2</v>
      </c>
      <c r="K284">
        <v>3</v>
      </c>
      <c r="L284">
        <v>3</v>
      </c>
      <c r="M284">
        <v>5</v>
      </c>
      <c r="N284" s="11">
        <f t="shared" si="22"/>
        <v>2</v>
      </c>
      <c r="O284" s="9">
        <f t="shared" si="23"/>
        <v>0.66666666666666663</v>
      </c>
      <c r="P284" s="9">
        <f t="shared" si="16"/>
        <v>4</v>
      </c>
      <c r="Q284" s="9">
        <f t="shared" si="17"/>
        <v>1.5</v>
      </c>
    </row>
    <row r="285" spans="1:18" x14ac:dyDescent="0.2">
      <c r="A285" s="22"/>
      <c r="B285" s="18"/>
      <c r="C285" s="20" t="s">
        <v>346</v>
      </c>
      <c r="D285">
        <v>2</v>
      </c>
      <c r="E285">
        <v>2</v>
      </c>
      <c r="F285">
        <v>2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1</v>
      </c>
      <c r="M285">
        <v>1</v>
      </c>
      <c r="N285" s="11">
        <f t="shared" si="22"/>
        <v>0</v>
      </c>
      <c r="O285" s="9">
        <f t="shared" si="23"/>
        <v>0</v>
      </c>
      <c r="P285" s="9" t="str">
        <f t="shared" si="16"/>
        <v>n/a</v>
      </c>
      <c r="Q285" s="9">
        <f t="shared" si="17"/>
        <v>-0.5</v>
      </c>
      <c r="R285" s="33"/>
    </row>
    <row r="286" spans="1:18" x14ac:dyDescent="0.2">
      <c r="A286" s="22"/>
      <c r="B286" s="18"/>
      <c r="C286" s="20" t="s">
        <v>347</v>
      </c>
      <c r="D286">
        <v>0</v>
      </c>
      <c r="E286">
        <v>1</v>
      </c>
      <c r="F286">
        <v>1</v>
      </c>
      <c r="G286">
        <v>3</v>
      </c>
      <c r="H286">
        <v>1</v>
      </c>
      <c r="I286">
        <v>0</v>
      </c>
      <c r="J286">
        <v>5</v>
      </c>
      <c r="K286">
        <v>4</v>
      </c>
      <c r="L286">
        <v>7</v>
      </c>
      <c r="M286">
        <v>3</v>
      </c>
      <c r="N286" s="11">
        <f t="shared" si="22"/>
        <v>-4</v>
      </c>
      <c r="O286" s="9">
        <f t="shared" si="23"/>
        <v>-0.5714285714285714</v>
      </c>
      <c r="P286" s="9" t="str">
        <f t="shared" si="16"/>
        <v>n/a</v>
      </c>
      <c r="Q286" s="9" t="str">
        <f t="shared" si="17"/>
        <v>n/a</v>
      </c>
    </row>
    <row r="287" spans="1:18" x14ac:dyDescent="0.2">
      <c r="A287" s="22"/>
      <c r="B287" s="18"/>
      <c r="C287" s="20" t="s">
        <v>348</v>
      </c>
      <c r="D287">
        <v>0</v>
      </c>
      <c r="E287">
        <v>1</v>
      </c>
      <c r="F287">
        <v>0</v>
      </c>
      <c r="G287">
        <v>0</v>
      </c>
      <c r="H287">
        <v>1</v>
      </c>
      <c r="I287">
        <v>0</v>
      </c>
      <c r="J287">
        <v>0</v>
      </c>
      <c r="K287">
        <v>0</v>
      </c>
      <c r="L287">
        <v>0</v>
      </c>
      <c r="M287">
        <v>0</v>
      </c>
      <c r="N287" s="11">
        <f t="shared" si="22"/>
        <v>0</v>
      </c>
      <c r="O287" s="9" t="str">
        <f t="shared" si="23"/>
        <v>n/a</v>
      </c>
      <c r="P287" s="9" t="str">
        <f t="shared" ref="P287:P341" si="32">IFERROR((M287-I287)/I287,"n/a")</f>
        <v>n/a</v>
      </c>
      <c r="Q287" s="9" t="str">
        <f t="shared" ref="Q287:Q341" si="33">IFERROR((M287-D287)/D287,"n/a")</f>
        <v>n/a</v>
      </c>
      <c r="R287" s="33"/>
    </row>
    <row r="288" spans="1:18" x14ac:dyDescent="0.2">
      <c r="A288" s="22"/>
      <c r="B288" s="18"/>
      <c r="C288" s="20" t="s">
        <v>349</v>
      </c>
      <c r="D288">
        <v>10</v>
      </c>
      <c r="E288">
        <v>5</v>
      </c>
      <c r="F288">
        <v>3</v>
      </c>
      <c r="G288">
        <v>2</v>
      </c>
      <c r="H288">
        <v>2</v>
      </c>
      <c r="I288">
        <v>4</v>
      </c>
      <c r="J288">
        <v>8</v>
      </c>
      <c r="K288">
        <v>4</v>
      </c>
      <c r="L288">
        <v>6</v>
      </c>
      <c r="M288">
        <v>5</v>
      </c>
      <c r="N288" s="11">
        <f t="shared" si="22"/>
        <v>-1</v>
      </c>
      <c r="O288" s="9">
        <f t="shared" si="23"/>
        <v>-0.16666666666666666</v>
      </c>
      <c r="P288" s="9">
        <f t="shared" si="32"/>
        <v>0.25</v>
      </c>
      <c r="Q288" s="9">
        <f t="shared" si="33"/>
        <v>-0.5</v>
      </c>
    </row>
    <row r="289" spans="1:18" x14ac:dyDescent="0.2">
      <c r="A289" s="22"/>
      <c r="B289" s="18"/>
      <c r="C289" s="20" t="s">
        <v>641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5</v>
      </c>
      <c r="K289">
        <v>9</v>
      </c>
      <c r="L289">
        <v>14</v>
      </c>
      <c r="M289">
        <v>13</v>
      </c>
      <c r="N289" s="11">
        <f t="shared" si="22"/>
        <v>-1</v>
      </c>
      <c r="O289" s="9">
        <f t="shared" si="23"/>
        <v>-7.1428571428571425E-2</v>
      </c>
      <c r="P289" s="9" t="str">
        <f t="shared" si="32"/>
        <v>n/a</v>
      </c>
      <c r="Q289" s="9" t="str">
        <f t="shared" si="33"/>
        <v>n/a</v>
      </c>
      <c r="R289" s="33"/>
    </row>
    <row r="290" spans="1:18" x14ac:dyDescent="0.2">
      <c r="A290" s="22"/>
      <c r="B290" s="18"/>
      <c r="C290" s="20" t="s">
        <v>350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1</v>
      </c>
      <c r="M290">
        <v>0</v>
      </c>
      <c r="N290" s="11">
        <f t="shared" si="22"/>
        <v>-1</v>
      </c>
      <c r="O290" s="9">
        <f t="shared" si="23"/>
        <v>-1</v>
      </c>
      <c r="P290" s="9" t="str">
        <f t="shared" si="32"/>
        <v>n/a</v>
      </c>
      <c r="Q290" s="9" t="str">
        <f t="shared" si="33"/>
        <v>n/a</v>
      </c>
    </row>
    <row r="291" spans="1:18" x14ac:dyDescent="0.2">
      <c r="A291" s="22"/>
      <c r="B291" s="18"/>
      <c r="C291" s="20" t="s">
        <v>351</v>
      </c>
      <c r="D291">
        <v>1</v>
      </c>
      <c r="E291">
        <v>0</v>
      </c>
      <c r="F291">
        <v>0</v>
      </c>
      <c r="G291">
        <v>0</v>
      </c>
      <c r="H291">
        <v>2</v>
      </c>
      <c r="I291">
        <v>1</v>
      </c>
      <c r="J291">
        <v>4</v>
      </c>
      <c r="K291">
        <v>2</v>
      </c>
      <c r="L291">
        <v>9</v>
      </c>
      <c r="M291">
        <v>5</v>
      </c>
      <c r="N291" s="11">
        <f t="shared" si="22"/>
        <v>-4</v>
      </c>
      <c r="O291" s="9">
        <f t="shared" si="23"/>
        <v>-0.44444444444444442</v>
      </c>
      <c r="P291" s="9">
        <f t="shared" si="32"/>
        <v>4</v>
      </c>
      <c r="Q291" s="9">
        <f t="shared" si="33"/>
        <v>4</v>
      </c>
      <c r="R291" s="33"/>
    </row>
    <row r="292" spans="1:18" x14ac:dyDescent="0.2">
      <c r="A292" s="22"/>
      <c r="B292" s="18"/>
      <c r="C292" s="20" t="s">
        <v>352</v>
      </c>
      <c r="D292">
        <v>0</v>
      </c>
      <c r="E292">
        <v>0</v>
      </c>
      <c r="F292">
        <v>1</v>
      </c>
      <c r="G292">
        <v>0</v>
      </c>
      <c r="H292">
        <v>0</v>
      </c>
      <c r="I292">
        <v>1</v>
      </c>
      <c r="J292">
        <v>0</v>
      </c>
      <c r="K292">
        <v>0</v>
      </c>
      <c r="L292">
        <v>0</v>
      </c>
      <c r="M292">
        <v>0</v>
      </c>
      <c r="N292" s="11">
        <f t="shared" si="22"/>
        <v>0</v>
      </c>
      <c r="O292" s="9" t="str">
        <f t="shared" si="23"/>
        <v>n/a</v>
      </c>
      <c r="P292" s="9">
        <f t="shared" si="32"/>
        <v>-1</v>
      </c>
      <c r="Q292" s="9" t="str">
        <f t="shared" si="33"/>
        <v>n/a</v>
      </c>
    </row>
    <row r="293" spans="1:18" x14ac:dyDescent="0.2">
      <c r="A293" s="22"/>
      <c r="B293" s="18" t="s">
        <v>353</v>
      </c>
      <c r="C293" s="20" t="s">
        <v>354</v>
      </c>
      <c r="D293">
        <v>9</v>
      </c>
      <c r="E293">
        <v>15</v>
      </c>
      <c r="F293">
        <v>5</v>
      </c>
      <c r="G293">
        <v>9</v>
      </c>
      <c r="H293">
        <v>10</v>
      </c>
      <c r="I293">
        <v>5</v>
      </c>
      <c r="J293">
        <v>15</v>
      </c>
      <c r="K293">
        <v>13</v>
      </c>
      <c r="L293">
        <v>10</v>
      </c>
      <c r="M293">
        <v>8</v>
      </c>
      <c r="N293" s="11">
        <f t="shared" si="22"/>
        <v>-2</v>
      </c>
      <c r="O293" s="9">
        <f t="shared" si="23"/>
        <v>-0.2</v>
      </c>
      <c r="P293" s="9">
        <f t="shared" si="32"/>
        <v>0.6</v>
      </c>
      <c r="Q293" s="9">
        <f t="shared" si="33"/>
        <v>-0.1111111111111111</v>
      </c>
      <c r="R293" s="33"/>
    </row>
    <row r="294" spans="1:18" x14ac:dyDescent="0.2">
      <c r="A294" s="22"/>
      <c r="B294" s="18"/>
      <c r="C294" s="20" t="s">
        <v>355</v>
      </c>
      <c r="D294">
        <v>1</v>
      </c>
      <c r="E294">
        <v>1</v>
      </c>
      <c r="F294">
        <v>0</v>
      </c>
      <c r="G294">
        <v>0</v>
      </c>
      <c r="H294">
        <v>0</v>
      </c>
      <c r="I294">
        <v>0</v>
      </c>
      <c r="J294">
        <v>1</v>
      </c>
      <c r="K294">
        <v>0</v>
      </c>
      <c r="L294">
        <v>1</v>
      </c>
      <c r="M294">
        <v>0</v>
      </c>
      <c r="N294" s="11">
        <f t="shared" si="22"/>
        <v>-1</v>
      </c>
      <c r="O294" s="9">
        <f t="shared" si="23"/>
        <v>-1</v>
      </c>
      <c r="P294" s="9" t="str">
        <f t="shared" si="32"/>
        <v>n/a</v>
      </c>
      <c r="Q294" s="9">
        <f t="shared" si="33"/>
        <v>-1</v>
      </c>
    </row>
    <row r="295" spans="1:18" ht="22.5" x14ac:dyDescent="0.2">
      <c r="A295" s="22"/>
      <c r="B295" s="18" t="s">
        <v>356</v>
      </c>
      <c r="C295" s="20" t="s">
        <v>357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1</v>
      </c>
      <c r="J295">
        <v>3</v>
      </c>
      <c r="K295">
        <v>5</v>
      </c>
      <c r="L295">
        <v>4</v>
      </c>
      <c r="M295">
        <v>2</v>
      </c>
      <c r="N295" s="11">
        <f t="shared" si="22"/>
        <v>-2</v>
      </c>
      <c r="O295" s="9">
        <f t="shared" si="23"/>
        <v>-0.5</v>
      </c>
      <c r="P295" s="9">
        <f t="shared" si="32"/>
        <v>1</v>
      </c>
      <c r="Q295" s="9" t="str">
        <f t="shared" si="33"/>
        <v>n/a</v>
      </c>
      <c r="R295" s="33"/>
    </row>
    <row r="296" spans="1:18" ht="22.5" x14ac:dyDescent="0.2">
      <c r="A296" s="22"/>
      <c r="B296" s="18" t="s">
        <v>703</v>
      </c>
      <c r="C296" s="20" t="s">
        <v>399</v>
      </c>
      <c r="D296">
        <v>1</v>
      </c>
      <c r="E296">
        <v>3</v>
      </c>
      <c r="F296">
        <v>1</v>
      </c>
      <c r="G296">
        <v>0</v>
      </c>
      <c r="H296">
        <v>0</v>
      </c>
      <c r="I296">
        <v>1</v>
      </c>
      <c r="J296">
        <v>1</v>
      </c>
      <c r="K296">
        <v>0</v>
      </c>
      <c r="L296">
        <v>0</v>
      </c>
      <c r="M296">
        <v>0</v>
      </c>
      <c r="N296" s="11">
        <f t="shared" si="22"/>
        <v>0</v>
      </c>
      <c r="O296" s="9" t="str">
        <f t="shared" si="23"/>
        <v>n/a</v>
      </c>
      <c r="P296" s="9">
        <f t="shared" si="32"/>
        <v>-1</v>
      </c>
      <c r="Q296" s="9">
        <f t="shared" si="33"/>
        <v>-1</v>
      </c>
    </row>
    <row r="297" spans="1:18" x14ac:dyDescent="0.2">
      <c r="A297" s="22"/>
      <c r="B297" s="18"/>
      <c r="C297" s="20" t="s">
        <v>400</v>
      </c>
      <c r="D297">
        <v>2</v>
      </c>
      <c r="E297">
        <v>0</v>
      </c>
      <c r="F297">
        <v>0</v>
      </c>
      <c r="G297">
        <v>1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 s="11">
        <f t="shared" si="22"/>
        <v>0</v>
      </c>
      <c r="O297" s="9" t="str">
        <f t="shared" si="23"/>
        <v>n/a</v>
      </c>
      <c r="P297" s="9" t="str">
        <f t="shared" si="32"/>
        <v>n/a</v>
      </c>
      <c r="Q297" s="9">
        <f t="shared" si="33"/>
        <v>-1</v>
      </c>
      <c r="R297" s="33"/>
    </row>
    <row r="298" spans="1:18" x14ac:dyDescent="0.2">
      <c r="A298" s="22"/>
      <c r="B298" s="18"/>
      <c r="C298" s="20" t="s">
        <v>401</v>
      </c>
      <c r="D298">
        <v>7</v>
      </c>
      <c r="E298">
        <v>3</v>
      </c>
      <c r="F298">
        <v>4</v>
      </c>
      <c r="G298">
        <v>2</v>
      </c>
      <c r="H298">
        <v>3</v>
      </c>
      <c r="I298">
        <v>1</v>
      </c>
      <c r="J298">
        <v>0</v>
      </c>
      <c r="K298">
        <v>0</v>
      </c>
      <c r="L298">
        <v>0</v>
      </c>
      <c r="M298">
        <v>0</v>
      </c>
      <c r="N298" s="11">
        <f t="shared" si="22"/>
        <v>0</v>
      </c>
      <c r="O298" s="9" t="str">
        <f t="shared" si="23"/>
        <v>n/a</v>
      </c>
      <c r="P298" s="9">
        <f t="shared" si="32"/>
        <v>-1</v>
      </c>
      <c r="Q298" s="9">
        <f t="shared" si="33"/>
        <v>-1</v>
      </c>
    </row>
    <row r="299" spans="1:18" ht="22.5" x14ac:dyDescent="0.2">
      <c r="A299" s="22"/>
      <c r="B299" s="18"/>
      <c r="C299" s="20" t="s">
        <v>660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1</v>
      </c>
      <c r="L299">
        <v>2</v>
      </c>
      <c r="M299">
        <v>1</v>
      </c>
      <c r="N299" s="11">
        <f t="shared" si="22"/>
        <v>-1</v>
      </c>
      <c r="O299" s="9">
        <f t="shared" si="23"/>
        <v>-0.5</v>
      </c>
      <c r="P299" s="9" t="str">
        <f t="shared" si="32"/>
        <v>n/a</v>
      </c>
      <c r="Q299" s="9" t="str">
        <f t="shared" si="33"/>
        <v>n/a</v>
      </c>
      <c r="R299" s="33"/>
    </row>
    <row r="300" spans="1:18" x14ac:dyDescent="0.2">
      <c r="A300" s="22"/>
      <c r="B300" s="18"/>
      <c r="C300" s="20" t="s">
        <v>402</v>
      </c>
      <c r="D300">
        <v>1</v>
      </c>
      <c r="E300">
        <v>1</v>
      </c>
      <c r="F300">
        <v>0</v>
      </c>
      <c r="G300">
        <v>0</v>
      </c>
      <c r="H300">
        <v>1</v>
      </c>
      <c r="I300">
        <v>0</v>
      </c>
      <c r="J300">
        <v>0</v>
      </c>
      <c r="K300">
        <v>0</v>
      </c>
      <c r="L300">
        <v>0</v>
      </c>
      <c r="M300">
        <v>0</v>
      </c>
      <c r="N300" s="11">
        <f t="shared" si="22"/>
        <v>0</v>
      </c>
      <c r="O300" s="9" t="str">
        <f t="shared" si="23"/>
        <v>n/a</v>
      </c>
      <c r="P300" s="9" t="str">
        <f t="shared" si="32"/>
        <v>n/a</v>
      </c>
      <c r="Q300" s="9">
        <f t="shared" si="33"/>
        <v>-1</v>
      </c>
    </row>
    <row r="301" spans="1:18" ht="22.5" x14ac:dyDescent="0.2">
      <c r="A301" s="22"/>
      <c r="B301" s="18"/>
      <c r="C301" s="20" t="s">
        <v>404</v>
      </c>
      <c r="D301">
        <v>1</v>
      </c>
      <c r="E301">
        <v>0</v>
      </c>
      <c r="F301">
        <v>0</v>
      </c>
      <c r="G301">
        <v>1</v>
      </c>
      <c r="H301">
        <v>0</v>
      </c>
      <c r="I301">
        <v>1</v>
      </c>
      <c r="J301">
        <v>0</v>
      </c>
      <c r="K301">
        <v>0</v>
      </c>
      <c r="L301">
        <v>1</v>
      </c>
      <c r="M301">
        <v>1</v>
      </c>
      <c r="N301" s="11">
        <f t="shared" si="22"/>
        <v>0</v>
      </c>
      <c r="O301" s="9">
        <f t="shared" si="23"/>
        <v>0</v>
      </c>
      <c r="P301" s="9">
        <f t="shared" si="32"/>
        <v>0</v>
      </c>
      <c r="Q301" s="9">
        <f t="shared" si="33"/>
        <v>0</v>
      </c>
      <c r="R301" s="33"/>
    </row>
    <row r="302" spans="1:18" x14ac:dyDescent="0.2">
      <c r="A302" s="22"/>
      <c r="B302" s="18"/>
      <c r="C302" s="20" t="s">
        <v>405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1</v>
      </c>
      <c r="M302">
        <v>0</v>
      </c>
      <c r="N302" s="11">
        <f t="shared" si="22"/>
        <v>-1</v>
      </c>
      <c r="O302" s="9">
        <f t="shared" si="23"/>
        <v>-1</v>
      </c>
      <c r="P302" s="9" t="str">
        <f t="shared" si="32"/>
        <v>n/a</v>
      </c>
      <c r="Q302" s="9" t="str">
        <f t="shared" si="33"/>
        <v>n/a</v>
      </c>
    </row>
    <row r="303" spans="1:18" x14ac:dyDescent="0.2">
      <c r="A303" s="22"/>
      <c r="B303" s="18"/>
      <c r="C303" s="20" t="s">
        <v>643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1</v>
      </c>
      <c r="K303">
        <v>0</v>
      </c>
      <c r="L303">
        <v>0</v>
      </c>
      <c r="M303">
        <v>0</v>
      </c>
      <c r="N303" s="11">
        <f t="shared" si="22"/>
        <v>0</v>
      </c>
      <c r="O303" s="9" t="str">
        <f t="shared" si="23"/>
        <v>n/a</v>
      </c>
      <c r="P303" s="9" t="str">
        <f t="shared" si="32"/>
        <v>n/a</v>
      </c>
      <c r="Q303" s="9" t="str">
        <f t="shared" si="33"/>
        <v>n/a</v>
      </c>
      <c r="R303" s="33"/>
    </row>
    <row r="304" spans="1:18" x14ac:dyDescent="0.2">
      <c r="A304" s="22"/>
      <c r="B304" s="18" t="s">
        <v>358</v>
      </c>
      <c r="C304" s="20" t="s">
        <v>359</v>
      </c>
      <c r="D304">
        <v>8</v>
      </c>
      <c r="E304">
        <v>13</v>
      </c>
      <c r="F304">
        <v>5</v>
      </c>
      <c r="G304">
        <v>11</v>
      </c>
      <c r="H304">
        <v>12</v>
      </c>
      <c r="I304">
        <v>8</v>
      </c>
      <c r="J304">
        <v>11</v>
      </c>
      <c r="K304">
        <v>6</v>
      </c>
      <c r="L304">
        <v>9</v>
      </c>
      <c r="M304">
        <v>12</v>
      </c>
      <c r="N304" s="11">
        <f t="shared" ref="N304:N358" si="34">M304-L304</f>
        <v>3</v>
      </c>
      <c r="O304" s="9">
        <f t="shared" ref="O304:O358" si="35">IFERROR((M304-L304)/L304,"n/a")</f>
        <v>0.33333333333333331</v>
      </c>
      <c r="P304" s="9">
        <f t="shared" si="32"/>
        <v>0.5</v>
      </c>
      <c r="Q304" s="9">
        <f t="shared" si="33"/>
        <v>0.5</v>
      </c>
    </row>
    <row r="305" spans="1:18" x14ac:dyDescent="0.2">
      <c r="A305" s="22"/>
      <c r="B305" s="18"/>
      <c r="C305" s="20" t="s">
        <v>360</v>
      </c>
      <c r="D305">
        <v>2</v>
      </c>
      <c r="E305">
        <v>1</v>
      </c>
      <c r="F305">
        <v>1</v>
      </c>
      <c r="G305">
        <v>0</v>
      </c>
      <c r="H305">
        <v>1</v>
      </c>
      <c r="I305">
        <v>4</v>
      </c>
      <c r="J305">
        <v>2</v>
      </c>
      <c r="K305">
        <v>4</v>
      </c>
      <c r="L305">
        <v>2</v>
      </c>
      <c r="M305">
        <v>1</v>
      </c>
      <c r="N305" s="11">
        <f t="shared" si="34"/>
        <v>-1</v>
      </c>
      <c r="O305" s="9">
        <f t="shared" si="35"/>
        <v>-0.5</v>
      </c>
      <c r="P305" s="9">
        <f t="shared" si="32"/>
        <v>-0.75</v>
      </c>
      <c r="Q305" s="9">
        <f t="shared" si="33"/>
        <v>-0.5</v>
      </c>
      <c r="R305" s="33"/>
    </row>
    <row r="306" spans="1:18" x14ac:dyDescent="0.2">
      <c r="A306" s="22"/>
      <c r="B306" s="18"/>
      <c r="C306" s="20" t="s">
        <v>361</v>
      </c>
      <c r="D306">
        <v>0</v>
      </c>
      <c r="E306">
        <v>2</v>
      </c>
      <c r="F306">
        <v>0</v>
      </c>
      <c r="G306">
        <v>0</v>
      </c>
      <c r="H306">
        <v>0</v>
      </c>
      <c r="I306">
        <v>0</v>
      </c>
      <c r="J306">
        <v>1</v>
      </c>
      <c r="K306">
        <v>0</v>
      </c>
      <c r="L306">
        <v>0</v>
      </c>
      <c r="M306">
        <v>1</v>
      </c>
      <c r="N306" s="11">
        <f t="shared" si="34"/>
        <v>1</v>
      </c>
      <c r="O306" s="9" t="str">
        <f t="shared" si="35"/>
        <v>n/a</v>
      </c>
      <c r="P306" s="9" t="str">
        <f t="shared" si="32"/>
        <v>n/a</v>
      </c>
      <c r="Q306" s="9" t="str">
        <f t="shared" si="33"/>
        <v>n/a</v>
      </c>
    </row>
    <row r="307" spans="1:18" ht="22.5" x14ac:dyDescent="0.2">
      <c r="A307" s="22"/>
      <c r="B307" s="18"/>
      <c r="C307" s="20" t="s">
        <v>363</v>
      </c>
      <c r="D307">
        <v>0</v>
      </c>
      <c r="E307">
        <v>0</v>
      </c>
      <c r="F307">
        <v>2</v>
      </c>
      <c r="G307">
        <v>0</v>
      </c>
      <c r="H307">
        <v>0</v>
      </c>
      <c r="I307">
        <v>0</v>
      </c>
      <c r="J307">
        <v>1</v>
      </c>
      <c r="K307">
        <v>1</v>
      </c>
      <c r="L307">
        <v>0</v>
      </c>
      <c r="M307">
        <v>0</v>
      </c>
      <c r="N307" s="11">
        <f t="shared" si="34"/>
        <v>0</v>
      </c>
      <c r="O307" s="9" t="str">
        <f t="shared" si="35"/>
        <v>n/a</v>
      </c>
      <c r="P307" s="9" t="str">
        <f t="shared" si="32"/>
        <v>n/a</v>
      </c>
      <c r="Q307" s="9" t="str">
        <f t="shared" si="33"/>
        <v>n/a</v>
      </c>
      <c r="R307" s="33"/>
    </row>
    <row r="308" spans="1:18" ht="22.5" x14ac:dyDescent="0.2">
      <c r="A308" s="22"/>
      <c r="B308" s="18"/>
      <c r="C308" s="20" t="s">
        <v>364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1</v>
      </c>
      <c r="L308">
        <v>0</v>
      </c>
      <c r="M308">
        <v>0</v>
      </c>
      <c r="N308" s="11">
        <f t="shared" si="34"/>
        <v>0</v>
      </c>
      <c r="O308" s="9" t="str">
        <f t="shared" si="35"/>
        <v>n/a</v>
      </c>
      <c r="P308" s="9" t="str">
        <f t="shared" si="32"/>
        <v>n/a</v>
      </c>
      <c r="Q308" s="9" t="str">
        <f t="shared" si="33"/>
        <v>n/a</v>
      </c>
    </row>
    <row r="309" spans="1:18" x14ac:dyDescent="0.2">
      <c r="A309" s="22"/>
      <c r="B309" s="18"/>
      <c r="C309" s="20" t="s">
        <v>365</v>
      </c>
      <c r="D309">
        <v>0</v>
      </c>
      <c r="E309">
        <v>0</v>
      </c>
      <c r="F309">
        <v>1</v>
      </c>
      <c r="G309">
        <v>1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 s="11">
        <f t="shared" si="34"/>
        <v>0</v>
      </c>
      <c r="O309" s="9" t="str">
        <f t="shared" si="35"/>
        <v>n/a</v>
      </c>
      <c r="P309" s="9" t="str">
        <f t="shared" si="32"/>
        <v>n/a</v>
      </c>
      <c r="Q309" s="9" t="str">
        <f t="shared" si="33"/>
        <v>n/a</v>
      </c>
      <c r="R309" s="33"/>
    </row>
    <row r="310" spans="1:18" x14ac:dyDescent="0.2">
      <c r="A310" s="22"/>
      <c r="B310" s="18"/>
      <c r="C310" s="20" t="s">
        <v>366</v>
      </c>
      <c r="D310">
        <v>1</v>
      </c>
      <c r="E310">
        <v>1</v>
      </c>
      <c r="F310">
        <v>0</v>
      </c>
      <c r="G310">
        <v>0</v>
      </c>
      <c r="H310">
        <v>3</v>
      </c>
      <c r="I310">
        <v>0</v>
      </c>
      <c r="J310">
        <v>0</v>
      </c>
      <c r="K310">
        <v>0</v>
      </c>
      <c r="L310">
        <v>1</v>
      </c>
      <c r="M310">
        <v>0</v>
      </c>
      <c r="N310" s="11">
        <f t="shared" si="34"/>
        <v>-1</v>
      </c>
      <c r="O310" s="9">
        <f t="shared" si="35"/>
        <v>-1</v>
      </c>
      <c r="P310" s="9" t="str">
        <f t="shared" si="32"/>
        <v>n/a</v>
      </c>
      <c r="Q310" s="9">
        <f t="shared" si="33"/>
        <v>-1</v>
      </c>
    </row>
    <row r="311" spans="1:18" x14ac:dyDescent="0.2">
      <c r="A311" s="22"/>
      <c r="B311" s="18"/>
      <c r="C311" s="20" t="s">
        <v>367</v>
      </c>
      <c r="D311">
        <v>1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 s="11">
        <f t="shared" si="34"/>
        <v>0</v>
      </c>
      <c r="O311" s="9" t="str">
        <f t="shared" si="35"/>
        <v>n/a</v>
      </c>
      <c r="P311" s="9" t="str">
        <f t="shared" si="32"/>
        <v>n/a</v>
      </c>
      <c r="Q311" s="9">
        <f t="shared" si="33"/>
        <v>-1</v>
      </c>
      <c r="R311" s="33"/>
    </row>
    <row r="312" spans="1:18" x14ac:dyDescent="0.2">
      <c r="A312" s="22"/>
      <c r="B312" s="18"/>
      <c r="C312" s="20" t="s">
        <v>370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1</v>
      </c>
      <c r="M312">
        <v>0</v>
      </c>
      <c r="N312" s="11">
        <f t="shared" si="34"/>
        <v>-1</v>
      </c>
      <c r="O312" s="9">
        <f t="shared" si="35"/>
        <v>-1</v>
      </c>
      <c r="P312" s="9" t="str">
        <f t="shared" si="32"/>
        <v>n/a</v>
      </c>
      <c r="Q312" s="9" t="str">
        <f t="shared" si="33"/>
        <v>n/a</v>
      </c>
    </row>
    <row r="313" spans="1:18" x14ac:dyDescent="0.2">
      <c r="A313" s="22"/>
      <c r="B313" s="18"/>
      <c r="C313" s="20" t="s">
        <v>372</v>
      </c>
      <c r="D313">
        <v>5</v>
      </c>
      <c r="E313">
        <v>4</v>
      </c>
      <c r="F313">
        <v>2</v>
      </c>
      <c r="G313">
        <v>3</v>
      </c>
      <c r="H313">
        <v>2</v>
      </c>
      <c r="I313">
        <v>3</v>
      </c>
      <c r="J313">
        <v>3</v>
      </c>
      <c r="K313">
        <v>2</v>
      </c>
      <c r="L313">
        <v>1</v>
      </c>
      <c r="M313">
        <v>0</v>
      </c>
      <c r="N313" s="11">
        <f t="shared" si="34"/>
        <v>-1</v>
      </c>
      <c r="O313" s="9">
        <f t="shared" si="35"/>
        <v>-1</v>
      </c>
      <c r="P313" s="9">
        <f t="shared" si="32"/>
        <v>-1</v>
      </c>
      <c r="Q313" s="9">
        <f t="shared" si="33"/>
        <v>-1</v>
      </c>
      <c r="R313" s="33"/>
    </row>
    <row r="314" spans="1:18" x14ac:dyDescent="0.2">
      <c r="A314" s="22"/>
      <c r="B314" s="18"/>
      <c r="C314" s="20" t="s">
        <v>373</v>
      </c>
      <c r="D314">
        <v>0</v>
      </c>
      <c r="E314">
        <v>1</v>
      </c>
      <c r="F314">
        <v>0</v>
      </c>
      <c r="G314">
        <v>1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 s="11">
        <f t="shared" si="34"/>
        <v>0</v>
      </c>
      <c r="O314" s="9" t="str">
        <f t="shared" si="35"/>
        <v>n/a</v>
      </c>
      <c r="P314" s="9" t="str">
        <f t="shared" si="32"/>
        <v>n/a</v>
      </c>
      <c r="Q314" s="9" t="str">
        <f t="shared" si="33"/>
        <v>n/a</v>
      </c>
    </row>
    <row r="315" spans="1:18" x14ac:dyDescent="0.2">
      <c r="A315" s="22"/>
      <c r="B315" s="18"/>
      <c r="C315" s="20" t="s">
        <v>374</v>
      </c>
      <c r="D315">
        <v>1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2</v>
      </c>
      <c r="L315">
        <v>1</v>
      </c>
      <c r="M315">
        <v>0</v>
      </c>
      <c r="N315" s="11">
        <f t="shared" si="34"/>
        <v>-1</v>
      </c>
      <c r="O315" s="9">
        <f t="shared" si="35"/>
        <v>-1</v>
      </c>
      <c r="P315" s="9" t="str">
        <f t="shared" si="32"/>
        <v>n/a</v>
      </c>
      <c r="Q315" s="9">
        <f t="shared" si="33"/>
        <v>-1</v>
      </c>
      <c r="R315" s="33"/>
    </row>
    <row r="316" spans="1:18" ht="22.5" x14ac:dyDescent="0.2">
      <c r="A316" s="22"/>
      <c r="B316" s="18" t="s">
        <v>375</v>
      </c>
      <c r="C316" s="20" t="s">
        <v>376</v>
      </c>
      <c r="D316">
        <v>9</v>
      </c>
      <c r="E316">
        <v>4</v>
      </c>
      <c r="F316">
        <v>4</v>
      </c>
      <c r="G316">
        <v>0</v>
      </c>
      <c r="H316">
        <v>4</v>
      </c>
      <c r="I316">
        <v>7</v>
      </c>
      <c r="J316">
        <v>3</v>
      </c>
      <c r="K316">
        <v>2</v>
      </c>
      <c r="L316">
        <v>4</v>
      </c>
      <c r="M316">
        <v>2</v>
      </c>
      <c r="N316" s="11">
        <f t="shared" si="34"/>
        <v>-2</v>
      </c>
      <c r="O316" s="9">
        <f t="shared" si="35"/>
        <v>-0.5</v>
      </c>
      <c r="P316" s="9">
        <f t="shared" si="32"/>
        <v>-0.7142857142857143</v>
      </c>
      <c r="Q316" s="9">
        <f t="shared" si="33"/>
        <v>-0.77777777777777779</v>
      </c>
    </row>
    <row r="317" spans="1:18" x14ac:dyDescent="0.2">
      <c r="A317" s="22"/>
      <c r="B317" s="18"/>
      <c r="C317" s="20" t="s">
        <v>377</v>
      </c>
      <c r="D317">
        <v>2</v>
      </c>
      <c r="E317">
        <v>1</v>
      </c>
      <c r="F317">
        <v>1</v>
      </c>
      <c r="G317">
        <v>1</v>
      </c>
      <c r="H317">
        <v>1</v>
      </c>
      <c r="I317">
        <v>2</v>
      </c>
      <c r="J317">
        <v>2</v>
      </c>
      <c r="K317">
        <v>3</v>
      </c>
      <c r="L317">
        <v>1</v>
      </c>
      <c r="M317">
        <v>2</v>
      </c>
      <c r="N317" s="11">
        <f t="shared" si="34"/>
        <v>1</v>
      </c>
      <c r="O317" s="9">
        <f t="shared" si="35"/>
        <v>1</v>
      </c>
      <c r="P317" s="9">
        <f t="shared" si="32"/>
        <v>0</v>
      </c>
      <c r="Q317" s="9">
        <f t="shared" si="33"/>
        <v>0</v>
      </c>
      <c r="R317" s="33"/>
    </row>
    <row r="318" spans="1:18" x14ac:dyDescent="0.2">
      <c r="A318" s="22"/>
      <c r="B318" s="18" t="s">
        <v>378</v>
      </c>
      <c r="C318" s="20" t="s">
        <v>379</v>
      </c>
      <c r="D318">
        <v>0</v>
      </c>
      <c r="E318">
        <v>0</v>
      </c>
      <c r="F318">
        <v>0</v>
      </c>
      <c r="G318">
        <v>0</v>
      </c>
      <c r="H318">
        <v>1</v>
      </c>
      <c r="I318">
        <v>0</v>
      </c>
      <c r="J318">
        <v>0</v>
      </c>
      <c r="K318">
        <v>0</v>
      </c>
      <c r="L318">
        <v>0</v>
      </c>
      <c r="M318">
        <v>0</v>
      </c>
      <c r="N318" s="11">
        <f t="shared" si="34"/>
        <v>0</v>
      </c>
      <c r="O318" s="9" t="str">
        <f t="shared" si="35"/>
        <v>n/a</v>
      </c>
      <c r="P318" s="9" t="str">
        <f t="shared" si="32"/>
        <v>n/a</v>
      </c>
      <c r="Q318" s="9" t="str">
        <f t="shared" si="33"/>
        <v>n/a</v>
      </c>
    </row>
    <row r="319" spans="1:18" x14ac:dyDescent="0.2">
      <c r="A319" s="22"/>
      <c r="B319" s="18"/>
      <c r="C319" s="20" t="s">
        <v>380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1</v>
      </c>
      <c r="N319" s="11">
        <f t="shared" si="34"/>
        <v>1</v>
      </c>
      <c r="O319" s="9" t="str">
        <f t="shared" si="35"/>
        <v>n/a</v>
      </c>
      <c r="P319" s="9" t="str">
        <f t="shared" si="32"/>
        <v>n/a</v>
      </c>
      <c r="Q319" s="9" t="str">
        <f t="shared" si="33"/>
        <v>n/a</v>
      </c>
      <c r="R319" s="33"/>
    </row>
    <row r="320" spans="1:18" x14ac:dyDescent="0.2">
      <c r="A320" s="22"/>
      <c r="B320" s="18" t="s">
        <v>381</v>
      </c>
      <c r="C320" s="20" t="s">
        <v>382</v>
      </c>
      <c r="D320">
        <v>0</v>
      </c>
      <c r="E320">
        <v>1</v>
      </c>
      <c r="F320">
        <v>1</v>
      </c>
      <c r="G320">
        <v>0</v>
      </c>
      <c r="H320">
        <v>0</v>
      </c>
      <c r="I320">
        <v>0</v>
      </c>
      <c r="J320">
        <v>2</v>
      </c>
      <c r="K320">
        <v>0</v>
      </c>
      <c r="L320">
        <v>1</v>
      </c>
      <c r="M320">
        <v>1</v>
      </c>
      <c r="N320" s="11">
        <f t="shared" si="34"/>
        <v>0</v>
      </c>
      <c r="O320" s="9">
        <f t="shared" si="35"/>
        <v>0</v>
      </c>
      <c r="P320" s="9" t="str">
        <f t="shared" si="32"/>
        <v>n/a</v>
      </c>
      <c r="Q320" s="9" t="str">
        <f t="shared" si="33"/>
        <v>n/a</v>
      </c>
    </row>
    <row r="321" spans="1:18" x14ac:dyDescent="0.2">
      <c r="A321" s="22"/>
      <c r="B321" s="18"/>
      <c r="C321" s="20" t="s">
        <v>383</v>
      </c>
      <c r="D321">
        <v>2</v>
      </c>
      <c r="E321">
        <v>0</v>
      </c>
      <c r="F321">
        <v>1</v>
      </c>
      <c r="G321">
        <v>1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 s="11">
        <f t="shared" si="34"/>
        <v>0</v>
      </c>
      <c r="O321" s="9" t="str">
        <f t="shared" si="35"/>
        <v>n/a</v>
      </c>
      <c r="P321" s="9" t="str">
        <f t="shared" si="32"/>
        <v>n/a</v>
      </c>
      <c r="Q321" s="9">
        <f t="shared" si="33"/>
        <v>-1</v>
      </c>
      <c r="R321" s="33"/>
    </row>
    <row r="322" spans="1:18" ht="22.5" x14ac:dyDescent="0.2">
      <c r="A322" s="22"/>
      <c r="B322" s="18" t="s">
        <v>384</v>
      </c>
      <c r="C322" s="20" t="s">
        <v>387</v>
      </c>
      <c r="D322">
        <v>10</v>
      </c>
      <c r="E322">
        <v>9</v>
      </c>
      <c r="F322">
        <v>9</v>
      </c>
      <c r="G322">
        <v>3</v>
      </c>
      <c r="H322">
        <v>8</v>
      </c>
      <c r="I322">
        <v>10</v>
      </c>
      <c r="J322">
        <v>5</v>
      </c>
      <c r="K322">
        <v>4</v>
      </c>
      <c r="L322">
        <v>5</v>
      </c>
      <c r="M322">
        <v>4</v>
      </c>
      <c r="N322" s="11">
        <f t="shared" si="34"/>
        <v>-1</v>
      </c>
      <c r="O322" s="9">
        <f t="shared" si="35"/>
        <v>-0.2</v>
      </c>
      <c r="P322" s="9">
        <f t="shared" si="32"/>
        <v>-0.6</v>
      </c>
      <c r="Q322" s="9">
        <f t="shared" si="33"/>
        <v>-0.6</v>
      </c>
    </row>
    <row r="323" spans="1:18" ht="22.5" x14ac:dyDescent="0.2">
      <c r="A323" s="22"/>
      <c r="B323" s="18"/>
      <c r="C323" s="20" t="s">
        <v>388</v>
      </c>
      <c r="D323">
        <v>0</v>
      </c>
      <c r="E323">
        <v>0</v>
      </c>
      <c r="F323">
        <v>0</v>
      </c>
      <c r="G323">
        <v>0</v>
      </c>
      <c r="H323">
        <v>1</v>
      </c>
      <c r="I323">
        <v>2</v>
      </c>
      <c r="J323">
        <v>1</v>
      </c>
      <c r="K323">
        <v>2</v>
      </c>
      <c r="L323">
        <v>0</v>
      </c>
      <c r="M323">
        <v>0</v>
      </c>
      <c r="N323" s="11">
        <f t="shared" si="34"/>
        <v>0</v>
      </c>
      <c r="O323" s="9" t="str">
        <f t="shared" si="35"/>
        <v>n/a</v>
      </c>
      <c r="P323" s="9">
        <f t="shared" si="32"/>
        <v>-1</v>
      </c>
      <c r="Q323" s="9" t="str">
        <f t="shared" si="33"/>
        <v>n/a</v>
      </c>
      <c r="R323" s="33"/>
    </row>
    <row r="324" spans="1:18" x14ac:dyDescent="0.2">
      <c r="A324" s="22"/>
      <c r="B324" s="18"/>
      <c r="C324" s="20" t="s">
        <v>389</v>
      </c>
      <c r="D324">
        <v>0</v>
      </c>
      <c r="E324">
        <v>1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 s="11">
        <f t="shared" si="34"/>
        <v>0</v>
      </c>
      <c r="O324" s="9" t="str">
        <f t="shared" si="35"/>
        <v>n/a</v>
      </c>
      <c r="P324" s="9" t="str">
        <f t="shared" si="32"/>
        <v>n/a</v>
      </c>
      <c r="Q324" s="9" t="str">
        <f t="shared" si="33"/>
        <v>n/a</v>
      </c>
    </row>
    <row r="325" spans="1:18" x14ac:dyDescent="0.2">
      <c r="A325" s="22"/>
      <c r="B325" s="18"/>
      <c r="C325" s="20" t="s">
        <v>390</v>
      </c>
      <c r="D325">
        <v>1</v>
      </c>
      <c r="E325">
        <v>1</v>
      </c>
      <c r="F325">
        <v>3</v>
      </c>
      <c r="G325">
        <v>0</v>
      </c>
      <c r="H325">
        <v>1</v>
      </c>
      <c r="I325">
        <v>0</v>
      </c>
      <c r="J325">
        <v>2</v>
      </c>
      <c r="K325">
        <v>1</v>
      </c>
      <c r="L325">
        <v>1</v>
      </c>
      <c r="M325">
        <v>2</v>
      </c>
      <c r="N325" s="11">
        <f t="shared" si="34"/>
        <v>1</v>
      </c>
      <c r="O325" s="9">
        <f t="shared" si="35"/>
        <v>1</v>
      </c>
      <c r="P325" s="9" t="str">
        <f t="shared" si="32"/>
        <v>n/a</v>
      </c>
      <c r="Q325" s="9">
        <f t="shared" si="33"/>
        <v>1</v>
      </c>
      <c r="R325" s="33"/>
    </row>
    <row r="326" spans="1:18" x14ac:dyDescent="0.2">
      <c r="A326" s="22"/>
      <c r="B326" s="18"/>
      <c r="C326" s="20" t="s">
        <v>391</v>
      </c>
      <c r="D326">
        <v>0</v>
      </c>
      <c r="E326">
        <v>0</v>
      </c>
      <c r="F326">
        <v>0</v>
      </c>
      <c r="G326">
        <v>0</v>
      </c>
      <c r="H326">
        <v>1</v>
      </c>
      <c r="I326">
        <v>0</v>
      </c>
      <c r="J326">
        <v>4</v>
      </c>
      <c r="K326">
        <v>0</v>
      </c>
      <c r="L326">
        <v>0</v>
      </c>
      <c r="M326">
        <v>0</v>
      </c>
      <c r="N326" s="11">
        <f t="shared" si="34"/>
        <v>0</v>
      </c>
      <c r="O326" s="9" t="str">
        <f t="shared" si="35"/>
        <v>n/a</v>
      </c>
      <c r="P326" s="9" t="str">
        <f t="shared" si="32"/>
        <v>n/a</v>
      </c>
      <c r="Q326" s="9" t="str">
        <f t="shared" si="33"/>
        <v>n/a</v>
      </c>
    </row>
    <row r="327" spans="1:18" x14ac:dyDescent="0.2">
      <c r="A327" s="22"/>
      <c r="B327" s="18"/>
      <c r="C327" s="20" t="s">
        <v>392</v>
      </c>
      <c r="D327">
        <v>0</v>
      </c>
      <c r="E327">
        <v>0</v>
      </c>
      <c r="F327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 s="11">
        <f t="shared" si="34"/>
        <v>0</v>
      </c>
      <c r="O327" s="9" t="str">
        <f t="shared" si="35"/>
        <v>n/a</v>
      </c>
      <c r="P327" s="9" t="str">
        <f t="shared" si="32"/>
        <v>n/a</v>
      </c>
      <c r="Q327" s="9" t="str">
        <f t="shared" si="33"/>
        <v>n/a</v>
      </c>
      <c r="R327" s="33"/>
    </row>
    <row r="328" spans="1:18" x14ac:dyDescent="0.2">
      <c r="A328" s="22"/>
      <c r="B328" s="18"/>
      <c r="C328" s="20" t="s">
        <v>393</v>
      </c>
      <c r="D328">
        <v>0</v>
      </c>
      <c r="E328">
        <v>0</v>
      </c>
      <c r="F328">
        <v>39</v>
      </c>
      <c r="G328">
        <v>0</v>
      </c>
      <c r="H328">
        <v>1</v>
      </c>
      <c r="I328">
        <v>1</v>
      </c>
      <c r="J328">
        <v>0</v>
      </c>
      <c r="K328">
        <v>1</v>
      </c>
      <c r="L328">
        <v>0</v>
      </c>
      <c r="M328">
        <v>0</v>
      </c>
      <c r="N328" s="11">
        <f t="shared" si="34"/>
        <v>0</v>
      </c>
      <c r="O328" s="9" t="str">
        <f t="shared" si="35"/>
        <v>n/a</v>
      </c>
      <c r="P328" s="9">
        <f t="shared" si="32"/>
        <v>-1</v>
      </c>
      <c r="Q328" s="9" t="str">
        <f t="shared" si="33"/>
        <v>n/a</v>
      </c>
    </row>
    <row r="329" spans="1:18" ht="22.5" x14ac:dyDescent="0.2">
      <c r="A329" s="22"/>
      <c r="B329" s="18" t="s">
        <v>663</v>
      </c>
      <c r="C329" s="20" t="s">
        <v>653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1</v>
      </c>
      <c r="K329">
        <v>5</v>
      </c>
      <c r="L329">
        <v>5</v>
      </c>
      <c r="M329">
        <v>3</v>
      </c>
      <c r="N329" s="11">
        <f t="shared" si="34"/>
        <v>-2</v>
      </c>
      <c r="O329" s="9">
        <f t="shared" si="35"/>
        <v>-0.4</v>
      </c>
      <c r="P329" s="9" t="str">
        <f t="shared" si="32"/>
        <v>n/a</v>
      </c>
      <c r="Q329" s="9" t="str">
        <f t="shared" si="33"/>
        <v>n/a</v>
      </c>
      <c r="R329" s="33"/>
    </row>
    <row r="330" spans="1:18" x14ac:dyDescent="0.2">
      <c r="A330" s="22"/>
      <c r="B330" s="18" t="s">
        <v>394</v>
      </c>
      <c r="C330" s="20" t="s">
        <v>395</v>
      </c>
      <c r="D330">
        <v>11</v>
      </c>
      <c r="E330">
        <v>5</v>
      </c>
      <c r="F330">
        <v>2</v>
      </c>
      <c r="G330">
        <v>3</v>
      </c>
      <c r="H330">
        <v>2</v>
      </c>
      <c r="I330">
        <v>3</v>
      </c>
      <c r="J330">
        <v>2</v>
      </c>
      <c r="K330">
        <v>3</v>
      </c>
      <c r="L330">
        <v>2</v>
      </c>
      <c r="M330">
        <v>6</v>
      </c>
      <c r="N330" s="11">
        <f t="shared" si="34"/>
        <v>4</v>
      </c>
      <c r="O330" s="9">
        <f t="shared" si="35"/>
        <v>2</v>
      </c>
      <c r="P330" s="9">
        <f t="shared" si="32"/>
        <v>1</v>
      </c>
      <c r="Q330" s="9">
        <f t="shared" si="33"/>
        <v>-0.45454545454545453</v>
      </c>
    </row>
    <row r="331" spans="1:18" x14ac:dyDescent="0.2">
      <c r="A331" s="22"/>
      <c r="B331" s="18"/>
      <c r="C331" s="20" t="s">
        <v>396</v>
      </c>
      <c r="D331">
        <v>0</v>
      </c>
      <c r="E331">
        <v>0</v>
      </c>
      <c r="F331">
        <v>0</v>
      </c>
      <c r="G331">
        <v>1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 s="11">
        <f t="shared" si="34"/>
        <v>0</v>
      </c>
      <c r="O331" s="9" t="str">
        <f t="shared" si="35"/>
        <v>n/a</v>
      </c>
      <c r="P331" s="9" t="str">
        <f t="shared" si="32"/>
        <v>n/a</v>
      </c>
      <c r="Q331" s="9" t="str">
        <f t="shared" si="33"/>
        <v>n/a</v>
      </c>
      <c r="R331" s="33"/>
    </row>
    <row r="332" spans="1:18" x14ac:dyDescent="0.2">
      <c r="A332" s="22"/>
      <c r="B332" s="18" t="s">
        <v>406</v>
      </c>
      <c r="C332" s="20" t="s">
        <v>407</v>
      </c>
      <c r="D332">
        <v>6</v>
      </c>
      <c r="E332">
        <v>3</v>
      </c>
      <c r="F332">
        <v>1</v>
      </c>
      <c r="G332">
        <v>1</v>
      </c>
      <c r="H332">
        <v>0</v>
      </c>
      <c r="I332">
        <v>1</v>
      </c>
      <c r="J332">
        <v>0</v>
      </c>
      <c r="K332">
        <v>0</v>
      </c>
      <c r="L332">
        <v>0</v>
      </c>
      <c r="M332">
        <v>0</v>
      </c>
      <c r="N332" s="11">
        <f t="shared" si="34"/>
        <v>0</v>
      </c>
      <c r="O332" s="9" t="str">
        <f t="shared" si="35"/>
        <v>n/a</v>
      </c>
      <c r="P332" s="9">
        <f t="shared" si="32"/>
        <v>-1</v>
      </c>
      <c r="Q332" s="9">
        <f t="shared" si="33"/>
        <v>-1</v>
      </c>
    </row>
    <row r="333" spans="1:18" ht="22.5" x14ac:dyDescent="0.2">
      <c r="A333" s="22" t="s">
        <v>599</v>
      </c>
      <c r="B333" s="18" t="s">
        <v>410</v>
      </c>
      <c r="C333" s="20" t="s">
        <v>411</v>
      </c>
      <c r="D333">
        <v>106</v>
      </c>
      <c r="E333">
        <v>103</v>
      </c>
      <c r="F333">
        <v>86</v>
      </c>
      <c r="G333">
        <v>103</v>
      </c>
      <c r="H333">
        <v>100</v>
      </c>
      <c r="I333">
        <v>95</v>
      </c>
      <c r="J333">
        <v>101</v>
      </c>
      <c r="K333">
        <v>92</v>
      </c>
      <c r="L333">
        <v>87</v>
      </c>
      <c r="M333">
        <v>83</v>
      </c>
      <c r="N333" s="11">
        <f t="shared" si="34"/>
        <v>-4</v>
      </c>
      <c r="O333" s="9">
        <f t="shared" si="35"/>
        <v>-4.5977011494252873E-2</v>
      </c>
      <c r="P333" s="9">
        <f t="shared" si="32"/>
        <v>-0.12631578947368421</v>
      </c>
      <c r="Q333" s="9">
        <f t="shared" si="33"/>
        <v>-0.21698113207547171</v>
      </c>
      <c r="R333" s="33"/>
    </row>
    <row r="334" spans="1:18" x14ac:dyDescent="0.2">
      <c r="A334" s="22"/>
      <c r="B334" s="18"/>
      <c r="C334" s="20" t="s">
        <v>412</v>
      </c>
      <c r="D334">
        <v>7</v>
      </c>
      <c r="E334">
        <v>4</v>
      </c>
      <c r="F334">
        <v>3</v>
      </c>
      <c r="G334">
        <v>2</v>
      </c>
      <c r="H334">
        <v>6</v>
      </c>
      <c r="I334">
        <v>10</v>
      </c>
      <c r="J334">
        <v>5</v>
      </c>
      <c r="K334">
        <v>6</v>
      </c>
      <c r="L334">
        <v>7</v>
      </c>
      <c r="M334">
        <v>6</v>
      </c>
      <c r="N334" s="11">
        <f t="shared" si="34"/>
        <v>-1</v>
      </c>
      <c r="O334" s="9">
        <f t="shared" si="35"/>
        <v>-0.14285714285714285</v>
      </c>
      <c r="P334" s="9">
        <f t="shared" si="32"/>
        <v>-0.4</v>
      </c>
      <c r="Q334" s="9">
        <f t="shared" si="33"/>
        <v>-0.14285714285714285</v>
      </c>
    </row>
    <row r="335" spans="1:18" x14ac:dyDescent="0.2">
      <c r="A335" s="22"/>
      <c r="B335" s="18"/>
      <c r="C335" s="20" t="s">
        <v>413</v>
      </c>
      <c r="D335">
        <v>5</v>
      </c>
      <c r="E335">
        <v>6</v>
      </c>
      <c r="F335">
        <v>1</v>
      </c>
      <c r="G335">
        <v>4</v>
      </c>
      <c r="H335">
        <v>1</v>
      </c>
      <c r="I335">
        <v>3</v>
      </c>
      <c r="J335">
        <v>7</v>
      </c>
      <c r="K335">
        <v>9</v>
      </c>
      <c r="L335">
        <v>4</v>
      </c>
      <c r="M335">
        <v>1</v>
      </c>
      <c r="N335" s="11">
        <f t="shared" si="34"/>
        <v>-3</v>
      </c>
      <c r="O335" s="9">
        <f t="shared" si="35"/>
        <v>-0.75</v>
      </c>
      <c r="P335" s="9">
        <f t="shared" si="32"/>
        <v>-0.66666666666666663</v>
      </c>
      <c r="Q335" s="9">
        <f t="shared" si="33"/>
        <v>-0.8</v>
      </c>
      <c r="R335" s="33"/>
    </row>
    <row r="336" spans="1:18" x14ac:dyDescent="0.2">
      <c r="A336" s="22"/>
      <c r="B336" s="18"/>
      <c r="C336" s="20" t="s">
        <v>414</v>
      </c>
      <c r="D336">
        <v>0</v>
      </c>
      <c r="E336">
        <v>1</v>
      </c>
      <c r="F336">
        <v>0</v>
      </c>
      <c r="G336">
        <v>0</v>
      </c>
      <c r="H336">
        <v>0</v>
      </c>
      <c r="I336">
        <v>2</v>
      </c>
      <c r="J336">
        <v>1</v>
      </c>
      <c r="K336">
        <v>1</v>
      </c>
      <c r="L336">
        <v>0</v>
      </c>
      <c r="M336">
        <v>0</v>
      </c>
      <c r="N336" s="11">
        <f t="shared" si="34"/>
        <v>0</v>
      </c>
      <c r="O336" s="9" t="str">
        <f t="shared" si="35"/>
        <v>n/a</v>
      </c>
      <c r="P336" s="9">
        <f t="shared" si="32"/>
        <v>-1</v>
      </c>
      <c r="Q336" s="9" t="str">
        <f t="shared" si="33"/>
        <v>n/a</v>
      </c>
    </row>
    <row r="337" spans="1:18" x14ac:dyDescent="0.2">
      <c r="A337" s="22"/>
      <c r="B337" s="18"/>
      <c r="C337" s="20" t="s">
        <v>415</v>
      </c>
      <c r="D337">
        <v>5</v>
      </c>
      <c r="E337">
        <v>3</v>
      </c>
      <c r="F337">
        <v>6</v>
      </c>
      <c r="G337">
        <v>2</v>
      </c>
      <c r="H337">
        <v>4</v>
      </c>
      <c r="I337">
        <v>6</v>
      </c>
      <c r="J337">
        <v>5</v>
      </c>
      <c r="K337">
        <v>7</v>
      </c>
      <c r="L337">
        <v>6</v>
      </c>
      <c r="M337">
        <v>9</v>
      </c>
      <c r="N337" s="11">
        <f t="shared" si="34"/>
        <v>3</v>
      </c>
      <c r="O337" s="9">
        <f t="shared" si="35"/>
        <v>0.5</v>
      </c>
      <c r="P337" s="9">
        <f t="shared" si="32"/>
        <v>0.5</v>
      </c>
      <c r="Q337" s="9">
        <f t="shared" si="33"/>
        <v>0.8</v>
      </c>
      <c r="R337" s="33"/>
    </row>
    <row r="338" spans="1:18" x14ac:dyDescent="0.2">
      <c r="A338" s="22"/>
      <c r="B338" s="18"/>
      <c r="C338" s="20" t="s">
        <v>416</v>
      </c>
      <c r="D338">
        <v>1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1</v>
      </c>
      <c r="M338">
        <v>0</v>
      </c>
      <c r="N338" s="11">
        <f t="shared" si="34"/>
        <v>-1</v>
      </c>
      <c r="O338" s="9">
        <f t="shared" si="35"/>
        <v>-1</v>
      </c>
      <c r="P338" s="9" t="str">
        <f t="shared" si="32"/>
        <v>n/a</v>
      </c>
      <c r="Q338" s="9">
        <f t="shared" si="33"/>
        <v>-1</v>
      </c>
    </row>
    <row r="339" spans="1:18" x14ac:dyDescent="0.2">
      <c r="A339" s="22"/>
      <c r="B339" s="18"/>
      <c r="C339" s="20" t="s">
        <v>417</v>
      </c>
      <c r="D339">
        <v>0</v>
      </c>
      <c r="E339">
        <v>0</v>
      </c>
      <c r="F339">
        <v>0</v>
      </c>
      <c r="G339">
        <v>1</v>
      </c>
      <c r="H339">
        <v>0</v>
      </c>
      <c r="I339">
        <v>1</v>
      </c>
      <c r="J339">
        <v>0</v>
      </c>
      <c r="K339">
        <v>0</v>
      </c>
      <c r="L339">
        <v>0</v>
      </c>
      <c r="M339">
        <v>0</v>
      </c>
      <c r="N339" s="11">
        <f t="shared" si="34"/>
        <v>0</v>
      </c>
      <c r="O339" s="9" t="str">
        <f t="shared" si="35"/>
        <v>n/a</v>
      </c>
      <c r="P339" s="9">
        <f t="shared" si="32"/>
        <v>-1</v>
      </c>
      <c r="Q339" s="9" t="str">
        <f t="shared" si="33"/>
        <v>n/a</v>
      </c>
      <c r="R339" s="33"/>
    </row>
    <row r="340" spans="1:18" x14ac:dyDescent="0.2">
      <c r="A340" s="22"/>
      <c r="B340" s="18" t="s">
        <v>418</v>
      </c>
      <c r="C340" s="20" t="s">
        <v>419</v>
      </c>
      <c r="D340">
        <v>6</v>
      </c>
      <c r="E340">
        <v>8</v>
      </c>
      <c r="F340">
        <v>5</v>
      </c>
      <c r="G340">
        <v>6</v>
      </c>
      <c r="H340">
        <v>4</v>
      </c>
      <c r="I340">
        <v>1</v>
      </c>
      <c r="J340">
        <v>4</v>
      </c>
      <c r="K340">
        <v>12</v>
      </c>
      <c r="L340">
        <v>7</v>
      </c>
      <c r="M340">
        <v>11</v>
      </c>
      <c r="N340" s="11">
        <f t="shared" si="34"/>
        <v>4</v>
      </c>
      <c r="O340" s="9">
        <f t="shared" si="35"/>
        <v>0.5714285714285714</v>
      </c>
      <c r="P340" s="9">
        <f t="shared" si="32"/>
        <v>10</v>
      </c>
      <c r="Q340" s="9">
        <f t="shared" si="33"/>
        <v>0.83333333333333337</v>
      </c>
    </row>
    <row r="341" spans="1:18" x14ac:dyDescent="0.2">
      <c r="A341" s="22"/>
      <c r="B341" s="18" t="s">
        <v>420</v>
      </c>
      <c r="C341" s="20" t="s">
        <v>421</v>
      </c>
      <c r="D341">
        <v>15</v>
      </c>
      <c r="E341">
        <v>8</v>
      </c>
      <c r="F341">
        <v>13</v>
      </c>
      <c r="G341">
        <v>7</v>
      </c>
      <c r="H341">
        <v>11</v>
      </c>
      <c r="I341">
        <v>8</v>
      </c>
      <c r="J341">
        <v>6</v>
      </c>
      <c r="K341">
        <v>7</v>
      </c>
      <c r="L341">
        <v>6</v>
      </c>
      <c r="M341">
        <v>8</v>
      </c>
      <c r="N341" s="11">
        <f t="shared" si="34"/>
        <v>2</v>
      </c>
      <c r="O341" s="9">
        <f t="shared" si="35"/>
        <v>0.33333333333333331</v>
      </c>
      <c r="P341" s="9">
        <f t="shared" si="32"/>
        <v>0</v>
      </c>
      <c r="Q341" s="9">
        <f t="shared" si="33"/>
        <v>-0.46666666666666667</v>
      </c>
      <c r="R341" s="33"/>
    </row>
    <row r="342" spans="1:18" x14ac:dyDescent="0.2">
      <c r="A342" s="22"/>
      <c r="B342" s="18"/>
      <c r="C342" s="20" t="s">
        <v>422</v>
      </c>
      <c r="D342">
        <v>1</v>
      </c>
      <c r="E342">
        <v>1</v>
      </c>
      <c r="F342">
        <v>1</v>
      </c>
      <c r="G342">
        <v>3</v>
      </c>
      <c r="H342">
        <v>1</v>
      </c>
      <c r="I342">
        <v>2</v>
      </c>
      <c r="J342">
        <v>1</v>
      </c>
      <c r="K342">
        <v>1</v>
      </c>
      <c r="L342">
        <v>0</v>
      </c>
      <c r="M342">
        <v>0</v>
      </c>
      <c r="N342" s="11">
        <f t="shared" si="34"/>
        <v>0</v>
      </c>
      <c r="O342" s="9" t="str">
        <f t="shared" si="35"/>
        <v>n/a</v>
      </c>
      <c r="P342" s="9">
        <f t="shared" ref="P342:P401" si="36">IFERROR((M342-I342)/I342,"n/a")</f>
        <v>-1</v>
      </c>
      <c r="Q342" s="9">
        <f t="shared" ref="Q342:Q401" si="37">IFERROR((M342-D342)/D342,"n/a")</f>
        <v>-1</v>
      </c>
    </row>
    <row r="343" spans="1:18" ht="22.5" x14ac:dyDescent="0.2">
      <c r="A343" s="22"/>
      <c r="B343" s="18"/>
      <c r="C343" s="20" t="s">
        <v>423</v>
      </c>
      <c r="D343">
        <v>1</v>
      </c>
      <c r="E343">
        <v>3</v>
      </c>
      <c r="F343">
        <v>1</v>
      </c>
      <c r="G343">
        <v>4</v>
      </c>
      <c r="H343">
        <v>4</v>
      </c>
      <c r="I343">
        <v>2</v>
      </c>
      <c r="J343">
        <v>5</v>
      </c>
      <c r="K343">
        <v>6</v>
      </c>
      <c r="L343">
        <v>3</v>
      </c>
      <c r="M343">
        <v>4</v>
      </c>
      <c r="N343" s="11">
        <f t="shared" si="34"/>
        <v>1</v>
      </c>
      <c r="O343" s="9">
        <f t="shared" si="35"/>
        <v>0.33333333333333331</v>
      </c>
      <c r="P343" s="9">
        <f t="shared" si="36"/>
        <v>1</v>
      </c>
      <c r="Q343" s="9">
        <f t="shared" si="37"/>
        <v>3</v>
      </c>
      <c r="R343" s="33"/>
    </row>
    <row r="344" spans="1:18" x14ac:dyDescent="0.2">
      <c r="A344" s="22"/>
      <c r="B344" s="18"/>
      <c r="C344" s="20" t="s">
        <v>424</v>
      </c>
      <c r="D344">
        <v>6</v>
      </c>
      <c r="E344">
        <v>10</v>
      </c>
      <c r="F344">
        <v>3</v>
      </c>
      <c r="G344">
        <v>3</v>
      </c>
      <c r="H344">
        <v>5</v>
      </c>
      <c r="I344">
        <v>3</v>
      </c>
      <c r="J344">
        <v>2</v>
      </c>
      <c r="K344">
        <v>6</v>
      </c>
      <c r="L344">
        <v>6</v>
      </c>
      <c r="M344">
        <v>4</v>
      </c>
      <c r="N344" s="11">
        <f t="shared" si="34"/>
        <v>-2</v>
      </c>
      <c r="O344" s="9">
        <f t="shared" si="35"/>
        <v>-0.33333333333333331</v>
      </c>
      <c r="P344" s="9">
        <f t="shared" si="36"/>
        <v>0.33333333333333331</v>
      </c>
      <c r="Q344" s="9">
        <f t="shared" si="37"/>
        <v>-0.33333333333333331</v>
      </c>
    </row>
    <row r="345" spans="1:18" x14ac:dyDescent="0.2">
      <c r="A345" s="22"/>
      <c r="B345" s="18"/>
      <c r="C345" s="20" t="s">
        <v>425</v>
      </c>
      <c r="D345">
        <v>0</v>
      </c>
      <c r="E345">
        <v>1</v>
      </c>
      <c r="F345">
        <v>1</v>
      </c>
      <c r="G345">
        <v>0</v>
      </c>
      <c r="H345">
        <v>1</v>
      </c>
      <c r="I345">
        <v>2</v>
      </c>
      <c r="J345">
        <v>0</v>
      </c>
      <c r="K345">
        <v>2</v>
      </c>
      <c r="L345">
        <v>1</v>
      </c>
      <c r="M345">
        <v>0</v>
      </c>
      <c r="N345" s="11">
        <f t="shared" si="34"/>
        <v>-1</v>
      </c>
      <c r="O345" s="9">
        <f t="shared" si="35"/>
        <v>-1</v>
      </c>
      <c r="P345" s="9">
        <f t="shared" si="36"/>
        <v>-1</v>
      </c>
      <c r="Q345" s="9" t="str">
        <f t="shared" si="37"/>
        <v>n/a</v>
      </c>
      <c r="R345" s="33"/>
    </row>
    <row r="346" spans="1:18" x14ac:dyDescent="0.2">
      <c r="A346" s="22"/>
      <c r="B346" s="18"/>
      <c r="C346" s="20" t="s">
        <v>426</v>
      </c>
      <c r="D346">
        <v>4</v>
      </c>
      <c r="E346">
        <v>2</v>
      </c>
      <c r="F346">
        <v>0</v>
      </c>
      <c r="G346">
        <v>1</v>
      </c>
      <c r="H346">
        <v>2</v>
      </c>
      <c r="I346">
        <v>0</v>
      </c>
      <c r="J346">
        <v>0</v>
      </c>
      <c r="K346">
        <v>2</v>
      </c>
      <c r="L346">
        <v>2</v>
      </c>
      <c r="M346">
        <v>1</v>
      </c>
      <c r="N346" s="11">
        <f t="shared" si="34"/>
        <v>-1</v>
      </c>
      <c r="O346" s="9">
        <f t="shared" si="35"/>
        <v>-0.5</v>
      </c>
      <c r="P346" s="9" t="str">
        <f t="shared" si="36"/>
        <v>n/a</v>
      </c>
      <c r="Q346" s="9">
        <f t="shared" si="37"/>
        <v>-0.75</v>
      </c>
    </row>
    <row r="347" spans="1:18" x14ac:dyDescent="0.2">
      <c r="A347" s="22"/>
      <c r="B347" s="18"/>
      <c r="C347" s="20" t="s">
        <v>427</v>
      </c>
      <c r="D347">
        <v>3</v>
      </c>
      <c r="E347">
        <v>3</v>
      </c>
      <c r="F347">
        <v>3</v>
      </c>
      <c r="G347">
        <v>1</v>
      </c>
      <c r="H347">
        <v>2</v>
      </c>
      <c r="I347">
        <v>3</v>
      </c>
      <c r="J347">
        <v>2</v>
      </c>
      <c r="K347">
        <v>2</v>
      </c>
      <c r="L347">
        <v>0</v>
      </c>
      <c r="M347">
        <v>1</v>
      </c>
      <c r="N347" s="11">
        <f t="shared" si="34"/>
        <v>1</v>
      </c>
      <c r="O347" s="9" t="str">
        <f t="shared" si="35"/>
        <v>n/a</v>
      </c>
      <c r="P347" s="9">
        <f t="shared" si="36"/>
        <v>-0.66666666666666663</v>
      </c>
      <c r="Q347" s="9">
        <f t="shared" si="37"/>
        <v>-0.66666666666666663</v>
      </c>
      <c r="R347" s="33"/>
    </row>
    <row r="348" spans="1:18" x14ac:dyDescent="0.2">
      <c r="A348" s="22"/>
      <c r="B348" s="18" t="s">
        <v>429</v>
      </c>
      <c r="C348" s="20" t="s">
        <v>430</v>
      </c>
      <c r="D348">
        <v>21</v>
      </c>
      <c r="E348">
        <v>19</v>
      </c>
      <c r="F348">
        <v>10</v>
      </c>
      <c r="G348">
        <v>18</v>
      </c>
      <c r="H348">
        <v>15</v>
      </c>
      <c r="I348">
        <v>21</v>
      </c>
      <c r="J348">
        <v>12</v>
      </c>
      <c r="K348">
        <v>11</v>
      </c>
      <c r="L348">
        <v>12</v>
      </c>
      <c r="M348">
        <v>8</v>
      </c>
      <c r="N348" s="11">
        <f t="shared" si="34"/>
        <v>-4</v>
      </c>
      <c r="O348" s="9">
        <f t="shared" si="35"/>
        <v>-0.33333333333333331</v>
      </c>
      <c r="P348" s="9">
        <f t="shared" si="36"/>
        <v>-0.61904761904761907</v>
      </c>
      <c r="Q348" s="9">
        <f t="shared" si="37"/>
        <v>-0.61904761904761907</v>
      </c>
    </row>
    <row r="349" spans="1:18" ht="22.5" x14ac:dyDescent="0.2">
      <c r="A349" s="22"/>
      <c r="B349" s="18" t="s">
        <v>431</v>
      </c>
      <c r="C349" s="20" t="s">
        <v>432</v>
      </c>
      <c r="D349">
        <v>3</v>
      </c>
      <c r="E349">
        <v>0</v>
      </c>
      <c r="F349">
        <v>2</v>
      </c>
      <c r="G349">
        <v>2</v>
      </c>
      <c r="H349">
        <v>1</v>
      </c>
      <c r="I349">
        <v>2</v>
      </c>
      <c r="J349">
        <v>4</v>
      </c>
      <c r="K349">
        <v>2</v>
      </c>
      <c r="L349">
        <v>3</v>
      </c>
      <c r="M349">
        <v>1</v>
      </c>
      <c r="N349" s="11">
        <f t="shared" si="34"/>
        <v>-2</v>
      </c>
      <c r="O349" s="9">
        <f t="shared" si="35"/>
        <v>-0.66666666666666663</v>
      </c>
      <c r="P349" s="9">
        <f t="shared" si="36"/>
        <v>-0.5</v>
      </c>
      <c r="Q349" s="9">
        <f t="shared" si="37"/>
        <v>-0.66666666666666663</v>
      </c>
      <c r="R349" s="33"/>
    </row>
    <row r="350" spans="1:18" ht="22.5" x14ac:dyDescent="0.2">
      <c r="A350" s="22"/>
      <c r="B350" s="18" t="s">
        <v>433</v>
      </c>
      <c r="C350" s="20" t="s">
        <v>434</v>
      </c>
      <c r="D350">
        <v>8</v>
      </c>
      <c r="E350">
        <v>3</v>
      </c>
      <c r="F350">
        <v>5</v>
      </c>
      <c r="G350">
        <v>2</v>
      </c>
      <c r="H350">
        <v>6</v>
      </c>
      <c r="I350">
        <v>3</v>
      </c>
      <c r="J350">
        <v>7</v>
      </c>
      <c r="K350">
        <v>4</v>
      </c>
      <c r="L350">
        <v>7</v>
      </c>
      <c r="M350">
        <v>0</v>
      </c>
      <c r="N350" s="11">
        <f t="shared" si="34"/>
        <v>-7</v>
      </c>
      <c r="O350" s="9">
        <f t="shared" si="35"/>
        <v>-1</v>
      </c>
      <c r="P350" s="9">
        <f t="shared" si="36"/>
        <v>-1</v>
      </c>
      <c r="Q350" s="9">
        <f t="shared" si="37"/>
        <v>-1</v>
      </c>
    </row>
    <row r="351" spans="1:18" x14ac:dyDescent="0.2">
      <c r="A351" s="22"/>
      <c r="B351" s="18" t="s">
        <v>435</v>
      </c>
      <c r="C351" s="20" t="s">
        <v>436</v>
      </c>
      <c r="D351">
        <v>12</v>
      </c>
      <c r="E351">
        <v>13</v>
      </c>
      <c r="F351">
        <v>6</v>
      </c>
      <c r="G351">
        <v>3</v>
      </c>
      <c r="H351">
        <v>11</v>
      </c>
      <c r="I351">
        <v>12</v>
      </c>
      <c r="J351">
        <v>7</v>
      </c>
      <c r="K351">
        <v>1</v>
      </c>
      <c r="L351">
        <v>3</v>
      </c>
      <c r="M351">
        <v>6</v>
      </c>
      <c r="N351" s="11">
        <f t="shared" si="34"/>
        <v>3</v>
      </c>
      <c r="O351" s="9">
        <f t="shared" si="35"/>
        <v>1</v>
      </c>
      <c r="P351" s="9">
        <f t="shared" si="36"/>
        <v>-0.5</v>
      </c>
      <c r="Q351" s="9">
        <f t="shared" si="37"/>
        <v>-0.5</v>
      </c>
      <c r="R351" s="33"/>
    </row>
    <row r="352" spans="1:18" x14ac:dyDescent="0.2">
      <c r="A352" s="22"/>
      <c r="B352" s="18"/>
      <c r="C352" s="20" t="s">
        <v>437</v>
      </c>
      <c r="D352">
        <v>3</v>
      </c>
      <c r="E352">
        <v>1</v>
      </c>
      <c r="F352">
        <v>1</v>
      </c>
      <c r="G352">
        <v>2</v>
      </c>
      <c r="H352">
        <v>2</v>
      </c>
      <c r="I352">
        <v>0</v>
      </c>
      <c r="J352">
        <v>1</v>
      </c>
      <c r="K352">
        <v>3</v>
      </c>
      <c r="L352">
        <v>2</v>
      </c>
      <c r="M352">
        <v>0</v>
      </c>
      <c r="N352" s="11">
        <f t="shared" si="34"/>
        <v>-2</v>
      </c>
      <c r="O352" s="9">
        <f t="shared" si="35"/>
        <v>-1</v>
      </c>
      <c r="P352" s="9" t="str">
        <f t="shared" si="36"/>
        <v>n/a</v>
      </c>
      <c r="Q352" s="9">
        <f t="shared" si="37"/>
        <v>-1</v>
      </c>
    </row>
    <row r="353" spans="1:18" x14ac:dyDescent="0.2">
      <c r="A353" s="22"/>
      <c r="B353" s="18"/>
      <c r="C353" s="20" t="s">
        <v>438</v>
      </c>
      <c r="D353">
        <v>1</v>
      </c>
      <c r="E353">
        <v>0</v>
      </c>
      <c r="F353">
        <v>1</v>
      </c>
      <c r="G353">
        <v>1</v>
      </c>
      <c r="H353">
        <v>2</v>
      </c>
      <c r="I353">
        <v>1</v>
      </c>
      <c r="J353">
        <v>1</v>
      </c>
      <c r="K353">
        <v>1</v>
      </c>
      <c r="L353">
        <v>0</v>
      </c>
      <c r="M353">
        <v>0</v>
      </c>
      <c r="N353" s="11">
        <f t="shared" si="34"/>
        <v>0</v>
      </c>
      <c r="O353" s="9" t="str">
        <f t="shared" si="35"/>
        <v>n/a</v>
      </c>
      <c r="P353" s="9">
        <f t="shared" si="36"/>
        <v>-1</v>
      </c>
      <c r="Q353" s="9">
        <f t="shared" si="37"/>
        <v>-1</v>
      </c>
      <c r="R353" s="33"/>
    </row>
    <row r="354" spans="1:18" x14ac:dyDescent="0.2">
      <c r="A354" s="22"/>
      <c r="B354" s="18"/>
      <c r="C354" s="20" t="s">
        <v>439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1</v>
      </c>
      <c r="J354">
        <v>0</v>
      </c>
      <c r="K354">
        <v>0</v>
      </c>
      <c r="L354">
        <v>0</v>
      </c>
      <c r="M354">
        <v>0</v>
      </c>
      <c r="N354" s="11">
        <f t="shared" si="34"/>
        <v>0</v>
      </c>
      <c r="O354" s="9" t="str">
        <f t="shared" si="35"/>
        <v>n/a</v>
      </c>
      <c r="P354" s="9">
        <f t="shared" si="36"/>
        <v>-1</v>
      </c>
      <c r="Q354" s="9" t="str">
        <f t="shared" si="37"/>
        <v>n/a</v>
      </c>
    </row>
    <row r="355" spans="1:18" ht="22.5" x14ac:dyDescent="0.2">
      <c r="A355" s="22"/>
      <c r="B355" s="18" t="s">
        <v>441</v>
      </c>
      <c r="C355" s="20" t="s">
        <v>442</v>
      </c>
      <c r="D355">
        <v>1</v>
      </c>
      <c r="E355">
        <v>0</v>
      </c>
      <c r="F355">
        <v>2</v>
      </c>
      <c r="G355">
        <v>0</v>
      </c>
      <c r="H355">
        <v>2</v>
      </c>
      <c r="I355">
        <v>0</v>
      </c>
      <c r="J355">
        <v>1</v>
      </c>
      <c r="K355">
        <v>1</v>
      </c>
      <c r="L355">
        <v>0</v>
      </c>
      <c r="M355">
        <v>1</v>
      </c>
      <c r="N355" s="11">
        <f t="shared" si="34"/>
        <v>1</v>
      </c>
      <c r="O355" s="9" t="str">
        <f t="shared" si="35"/>
        <v>n/a</v>
      </c>
      <c r="P355" s="9" t="str">
        <f t="shared" si="36"/>
        <v>n/a</v>
      </c>
      <c r="Q355" s="9">
        <f t="shared" si="37"/>
        <v>0</v>
      </c>
      <c r="R355" s="33"/>
    </row>
    <row r="356" spans="1:18" x14ac:dyDescent="0.2">
      <c r="A356" s="22"/>
      <c r="B356" s="18" t="s">
        <v>443</v>
      </c>
      <c r="C356" s="20" t="s">
        <v>444</v>
      </c>
      <c r="D356">
        <v>15</v>
      </c>
      <c r="E356">
        <v>13</v>
      </c>
      <c r="F356">
        <v>7</v>
      </c>
      <c r="G356">
        <v>8</v>
      </c>
      <c r="H356">
        <v>6</v>
      </c>
      <c r="I356">
        <v>7</v>
      </c>
      <c r="J356">
        <v>8</v>
      </c>
      <c r="K356">
        <v>8</v>
      </c>
      <c r="L356">
        <v>6</v>
      </c>
      <c r="M356">
        <v>9</v>
      </c>
      <c r="N356" s="11">
        <f t="shared" si="34"/>
        <v>3</v>
      </c>
      <c r="O356" s="9">
        <f t="shared" si="35"/>
        <v>0.5</v>
      </c>
      <c r="P356" s="9">
        <f t="shared" si="36"/>
        <v>0.2857142857142857</v>
      </c>
      <c r="Q356" s="9">
        <f t="shared" si="37"/>
        <v>-0.4</v>
      </c>
    </row>
    <row r="357" spans="1:18" x14ac:dyDescent="0.2">
      <c r="A357" s="22"/>
      <c r="B357" s="18"/>
      <c r="C357" s="20" t="s">
        <v>445</v>
      </c>
      <c r="D357">
        <v>3</v>
      </c>
      <c r="E357">
        <v>3</v>
      </c>
      <c r="F357">
        <v>1</v>
      </c>
      <c r="G357">
        <v>0</v>
      </c>
      <c r="H357">
        <v>0</v>
      </c>
      <c r="I357">
        <v>0</v>
      </c>
      <c r="J357">
        <v>0</v>
      </c>
      <c r="K357">
        <v>1</v>
      </c>
      <c r="L357">
        <v>0</v>
      </c>
      <c r="M357">
        <v>1</v>
      </c>
      <c r="N357" s="11">
        <f t="shared" si="34"/>
        <v>1</v>
      </c>
      <c r="O357" s="9" t="str">
        <f t="shared" si="35"/>
        <v>n/a</v>
      </c>
      <c r="P357" s="9" t="str">
        <f t="shared" si="36"/>
        <v>n/a</v>
      </c>
      <c r="Q357" s="9">
        <f t="shared" si="37"/>
        <v>-0.66666666666666663</v>
      </c>
      <c r="R357" s="33"/>
    </row>
    <row r="358" spans="1:18" x14ac:dyDescent="0.2">
      <c r="A358" s="22"/>
      <c r="B358" s="18"/>
      <c r="C358" s="20" t="s">
        <v>446</v>
      </c>
      <c r="D358">
        <v>3</v>
      </c>
      <c r="E358">
        <v>1</v>
      </c>
      <c r="F358">
        <v>0</v>
      </c>
      <c r="G358">
        <v>0</v>
      </c>
      <c r="H358">
        <v>0</v>
      </c>
      <c r="I358">
        <v>3</v>
      </c>
      <c r="J358">
        <v>1</v>
      </c>
      <c r="K358">
        <v>3</v>
      </c>
      <c r="L358">
        <v>5</v>
      </c>
      <c r="M358">
        <v>3</v>
      </c>
      <c r="N358" s="11">
        <f t="shared" si="34"/>
        <v>-2</v>
      </c>
      <c r="O358" s="9">
        <f t="shared" si="35"/>
        <v>-0.4</v>
      </c>
      <c r="P358" s="9">
        <f t="shared" si="36"/>
        <v>0</v>
      </c>
      <c r="Q358" s="9">
        <f t="shared" si="37"/>
        <v>0</v>
      </c>
    </row>
    <row r="359" spans="1:18" x14ac:dyDescent="0.2">
      <c r="A359" s="22"/>
      <c r="B359" s="18"/>
      <c r="C359" s="20" t="s">
        <v>447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1</v>
      </c>
      <c r="J359">
        <v>0</v>
      </c>
      <c r="K359">
        <v>0</v>
      </c>
      <c r="L359">
        <v>0</v>
      </c>
      <c r="M359">
        <v>0</v>
      </c>
      <c r="N359" s="11">
        <f t="shared" ref="N359:N415" si="38">M359-L359</f>
        <v>0</v>
      </c>
      <c r="O359" s="9" t="str">
        <f t="shared" ref="O359:O415" si="39">IFERROR((M359-L359)/L359,"n/a")</f>
        <v>n/a</v>
      </c>
      <c r="P359" s="9">
        <f t="shared" si="36"/>
        <v>-1</v>
      </c>
      <c r="Q359" s="9" t="str">
        <f t="shared" si="37"/>
        <v>n/a</v>
      </c>
      <c r="R359" s="33"/>
    </row>
    <row r="360" spans="1:18" x14ac:dyDescent="0.2">
      <c r="A360" s="22"/>
      <c r="B360" s="18"/>
      <c r="C360" s="20" t="s">
        <v>448</v>
      </c>
      <c r="D360">
        <v>8</v>
      </c>
      <c r="E360">
        <v>6</v>
      </c>
      <c r="F360">
        <v>4</v>
      </c>
      <c r="G360">
        <v>3</v>
      </c>
      <c r="H360">
        <v>9</v>
      </c>
      <c r="I360">
        <v>6</v>
      </c>
      <c r="J360">
        <v>5</v>
      </c>
      <c r="K360">
        <v>4</v>
      </c>
      <c r="L360">
        <v>6</v>
      </c>
      <c r="M360">
        <v>5</v>
      </c>
      <c r="N360" s="11">
        <f t="shared" si="38"/>
        <v>-1</v>
      </c>
      <c r="O360" s="9">
        <f t="shared" si="39"/>
        <v>-0.16666666666666666</v>
      </c>
      <c r="P360" s="9">
        <f t="shared" si="36"/>
        <v>-0.16666666666666666</v>
      </c>
      <c r="Q360" s="9">
        <f t="shared" si="37"/>
        <v>-0.375</v>
      </c>
    </row>
    <row r="361" spans="1:18" x14ac:dyDescent="0.2">
      <c r="A361" s="22"/>
      <c r="B361" s="18"/>
      <c r="C361" s="20" t="s">
        <v>449</v>
      </c>
      <c r="D361">
        <v>4</v>
      </c>
      <c r="E361">
        <v>3</v>
      </c>
      <c r="F361">
        <v>1</v>
      </c>
      <c r="G361">
        <v>1</v>
      </c>
      <c r="H361">
        <v>3</v>
      </c>
      <c r="I361">
        <v>1</v>
      </c>
      <c r="J361">
        <v>4</v>
      </c>
      <c r="K361">
        <v>1</v>
      </c>
      <c r="L361">
        <v>1</v>
      </c>
      <c r="M361">
        <v>1</v>
      </c>
      <c r="N361" s="11">
        <f t="shared" si="38"/>
        <v>0</v>
      </c>
      <c r="O361" s="9">
        <f t="shared" si="39"/>
        <v>0</v>
      </c>
      <c r="P361" s="9">
        <f t="shared" si="36"/>
        <v>0</v>
      </c>
      <c r="Q361" s="9">
        <f t="shared" si="37"/>
        <v>-0.75</v>
      </c>
      <c r="R361" s="33"/>
    </row>
    <row r="362" spans="1:18" x14ac:dyDescent="0.2">
      <c r="A362" s="22"/>
      <c r="B362" s="18"/>
      <c r="C362" s="20" t="s">
        <v>450</v>
      </c>
      <c r="D362">
        <v>0</v>
      </c>
      <c r="E362">
        <v>0</v>
      </c>
      <c r="F362">
        <v>0</v>
      </c>
      <c r="G362">
        <v>0</v>
      </c>
      <c r="H362">
        <v>1</v>
      </c>
      <c r="I362">
        <v>0</v>
      </c>
      <c r="J362">
        <v>0</v>
      </c>
      <c r="K362">
        <v>0</v>
      </c>
      <c r="L362">
        <v>0</v>
      </c>
      <c r="M362">
        <v>1</v>
      </c>
      <c r="N362" s="11">
        <f t="shared" si="38"/>
        <v>1</v>
      </c>
      <c r="O362" s="9" t="str">
        <f t="shared" si="39"/>
        <v>n/a</v>
      </c>
      <c r="P362" s="9" t="str">
        <f t="shared" si="36"/>
        <v>n/a</v>
      </c>
      <c r="Q362" s="9" t="str">
        <f t="shared" si="37"/>
        <v>n/a</v>
      </c>
    </row>
    <row r="363" spans="1:18" x14ac:dyDescent="0.2">
      <c r="A363" s="22"/>
      <c r="B363" s="18"/>
      <c r="C363" s="20" t="s">
        <v>451</v>
      </c>
      <c r="D363">
        <v>0</v>
      </c>
      <c r="E363">
        <v>0</v>
      </c>
      <c r="F363">
        <v>0</v>
      </c>
      <c r="G363">
        <v>0</v>
      </c>
      <c r="H363">
        <v>1</v>
      </c>
      <c r="I363">
        <v>1</v>
      </c>
      <c r="J363">
        <v>0</v>
      </c>
      <c r="K363">
        <v>2</v>
      </c>
      <c r="L363">
        <v>0</v>
      </c>
      <c r="M363">
        <v>0</v>
      </c>
      <c r="N363" s="11">
        <f t="shared" si="38"/>
        <v>0</v>
      </c>
      <c r="O363" s="9" t="str">
        <f t="shared" si="39"/>
        <v>n/a</v>
      </c>
      <c r="P363" s="9">
        <f t="shared" si="36"/>
        <v>-1</v>
      </c>
      <c r="Q363" s="9" t="str">
        <f t="shared" si="37"/>
        <v>n/a</v>
      </c>
      <c r="R363" s="33"/>
    </row>
    <row r="364" spans="1:18" x14ac:dyDescent="0.2">
      <c r="A364" s="22"/>
      <c r="B364" s="18" t="s">
        <v>452</v>
      </c>
      <c r="C364" s="20" t="s">
        <v>453</v>
      </c>
      <c r="D364">
        <v>8</v>
      </c>
      <c r="E364">
        <v>4</v>
      </c>
      <c r="F364">
        <v>6</v>
      </c>
      <c r="G364">
        <v>4</v>
      </c>
      <c r="H364">
        <v>4</v>
      </c>
      <c r="I364">
        <v>3</v>
      </c>
      <c r="J364">
        <v>1</v>
      </c>
      <c r="K364">
        <v>2</v>
      </c>
      <c r="L364">
        <v>1</v>
      </c>
      <c r="M364">
        <v>2</v>
      </c>
      <c r="N364" s="11">
        <f t="shared" si="38"/>
        <v>1</v>
      </c>
      <c r="O364" s="9">
        <f t="shared" si="39"/>
        <v>1</v>
      </c>
      <c r="P364" s="9">
        <f t="shared" si="36"/>
        <v>-0.33333333333333331</v>
      </c>
      <c r="Q364" s="9">
        <f t="shared" si="37"/>
        <v>-0.75</v>
      </c>
    </row>
    <row r="365" spans="1:18" ht="22.5" x14ac:dyDescent="0.2">
      <c r="A365" s="22"/>
      <c r="B365" s="18" t="s">
        <v>454</v>
      </c>
      <c r="C365" s="20" t="s">
        <v>455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3</v>
      </c>
      <c r="K365">
        <v>3</v>
      </c>
      <c r="L365">
        <v>1</v>
      </c>
      <c r="M365">
        <v>3</v>
      </c>
      <c r="N365" s="11">
        <f t="shared" si="38"/>
        <v>2</v>
      </c>
      <c r="O365" s="9">
        <f t="shared" si="39"/>
        <v>2</v>
      </c>
      <c r="P365" s="9" t="str">
        <f t="shared" si="36"/>
        <v>n/a</v>
      </c>
      <c r="Q365" s="9" t="str">
        <f t="shared" si="37"/>
        <v>n/a</v>
      </c>
      <c r="R365" s="33"/>
    </row>
    <row r="366" spans="1:18" x14ac:dyDescent="0.2">
      <c r="A366" s="22"/>
      <c r="B366" s="18"/>
      <c r="C366" s="20" t="s">
        <v>661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2</v>
      </c>
      <c r="L366">
        <v>0</v>
      </c>
      <c r="M366">
        <v>0</v>
      </c>
      <c r="N366" s="11">
        <f t="shared" si="38"/>
        <v>0</v>
      </c>
      <c r="O366" s="9" t="str">
        <f t="shared" si="39"/>
        <v>n/a</v>
      </c>
      <c r="P366" s="9" t="str">
        <f t="shared" si="36"/>
        <v>n/a</v>
      </c>
      <c r="Q366" s="9" t="str">
        <f t="shared" si="37"/>
        <v>n/a</v>
      </c>
    </row>
    <row r="367" spans="1:18" ht="22.5" x14ac:dyDescent="0.2">
      <c r="A367" s="22"/>
      <c r="B367" s="18" t="s">
        <v>457</v>
      </c>
      <c r="C367" s="20" t="s">
        <v>458</v>
      </c>
      <c r="D367">
        <v>3</v>
      </c>
      <c r="E367">
        <v>2</v>
      </c>
      <c r="F367">
        <v>5</v>
      </c>
      <c r="G367">
        <v>2</v>
      </c>
      <c r="H367">
        <v>3</v>
      </c>
      <c r="I367">
        <v>1</v>
      </c>
      <c r="J367">
        <v>2</v>
      </c>
      <c r="K367">
        <v>0</v>
      </c>
      <c r="L367">
        <v>1</v>
      </c>
      <c r="M367">
        <v>1</v>
      </c>
      <c r="N367" s="11">
        <f t="shared" si="38"/>
        <v>0</v>
      </c>
      <c r="O367" s="9">
        <f t="shared" si="39"/>
        <v>0</v>
      </c>
      <c r="P367" s="9">
        <f t="shared" si="36"/>
        <v>0</v>
      </c>
      <c r="Q367" s="9">
        <f t="shared" si="37"/>
        <v>-0.66666666666666663</v>
      </c>
      <c r="R367" s="33"/>
    </row>
    <row r="368" spans="1:18" x14ac:dyDescent="0.2">
      <c r="A368" s="22"/>
      <c r="B368" s="18" t="s">
        <v>459</v>
      </c>
      <c r="C368" s="20" t="s">
        <v>460</v>
      </c>
      <c r="D368">
        <v>8</v>
      </c>
      <c r="E368">
        <v>7</v>
      </c>
      <c r="F368">
        <v>6</v>
      </c>
      <c r="G368">
        <v>6</v>
      </c>
      <c r="H368">
        <v>6</v>
      </c>
      <c r="I368">
        <v>5</v>
      </c>
      <c r="J368">
        <v>5</v>
      </c>
      <c r="K368">
        <v>7</v>
      </c>
      <c r="L368">
        <v>7</v>
      </c>
      <c r="M368">
        <v>6</v>
      </c>
      <c r="N368" s="11">
        <f t="shared" si="38"/>
        <v>-1</v>
      </c>
      <c r="O368" s="9">
        <f t="shared" si="39"/>
        <v>-0.14285714285714285</v>
      </c>
      <c r="P368" s="9">
        <f t="shared" si="36"/>
        <v>0.2</v>
      </c>
      <c r="Q368" s="9">
        <f t="shared" si="37"/>
        <v>-0.25</v>
      </c>
    </row>
    <row r="369" spans="1:18" x14ac:dyDescent="0.2">
      <c r="A369" s="22"/>
      <c r="B369" s="18"/>
      <c r="C369" s="20" t="s">
        <v>461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1</v>
      </c>
      <c r="J369">
        <v>0</v>
      </c>
      <c r="K369">
        <v>0</v>
      </c>
      <c r="L369">
        <v>0</v>
      </c>
      <c r="M369">
        <v>0</v>
      </c>
      <c r="N369" s="11">
        <f t="shared" si="38"/>
        <v>0</v>
      </c>
      <c r="O369" s="9" t="str">
        <f t="shared" si="39"/>
        <v>n/a</v>
      </c>
      <c r="P369" s="9">
        <f t="shared" si="36"/>
        <v>-1</v>
      </c>
      <c r="Q369" s="9" t="str">
        <f t="shared" si="37"/>
        <v>n/a</v>
      </c>
      <c r="R369" s="33"/>
    </row>
    <row r="370" spans="1:18" x14ac:dyDescent="0.2">
      <c r="A370" s="22"/>
      <c r="B370" s="18"/>
      <c r="C370" s="20" t="s">
        <v>728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1</v>
      </c>
      <c r="N370" s="11">
        <f t="shared" si="38"/>
        <v>1</v>
      </c>
      <c r="O370" s="9" t="str">
        <f t="shared" si="39"/>
        <v>n/a</v>
      </c>
      <c r="P370" s="9" t="str">
        <f t="shared" si="36"/>
        <v>n/a</v>
      </c>
      <c r="Q370" s="9" t="str">
        <f t="shared" si="37"/>
        <v>n/a</v>
      </c>
    </row>
    <row r="371" spans="1:18" x14ac:dyDescent="0.2">
      <c r="A371" s="22"/>
      <c r="B371" s="18"/>
      <c r="C371" s="20" t="s">
        <v>463</v>
      </c>
      <c r="D371">
        <v>1</v>
      </c>
      <c r="E371">
        <v>2</v>
      </c>
      <c r="F371">
        <v>3</v>
      </c>
      <c r="G371">
        <v>3</v>
      </c>
      <c r="H371">
        <v>1</v>
      </c>
      <c r="I371">
        <v>3</v>
      </c>
      <c r="J371">
        <v>2</v>
      </c>
      <c r="K371">
        <v>3</v>
      </c>
      <c r="L371">
        <v>2</v>
      </c>
      <c r="M371">
        <v>5</v>
      </c>
      <c r="N371" s="11">
        <f t="shared" si="38"/>
        <v>3</v>
      </c>
      <c r="O371" s="9">
        <f t="shared" si="39"/>
        <v>1.5</v>
      </c>
      <c r="P371" s="9">
        <f t="shared" si="36"/>
        <v>0.66666666666666663</v>
      </c>
      <c r="Q371" s="9">
        <f t="shared" si="37"/>
        <v>4</v>
      </c>
      <c r="R371" s="33"/>
    </row>
    <row r="372" spans="1:18" ht="22.5" x14ac:dyDescent="0.2">
      <c r="A372" s="22" t="s">
        <v>600</v>
      </c>
      <c r="B372" s="18" t="s">
        <v>465</v>
      </c>
      <c r="C372" s="20" t="s">
        <v>466</v>
      </c>
      <c r="D372">
        <v>13</v>
      </c>
      <c r="E372">
        <v>19</v>
      </c>
      <c r="F372">
        <v>14</v>
      </c>
      <c r="G372">
        <v>8</v>
      </c>
      <c r="H372">
        <v>19</v>
      </c>
      <c r="I372">
        <v>15</v>
      </c>
      <c r="J372">
        <v>17</v>
      </c>
      <c r="K372">
        <v>13</v>
      </c>
      <c r="L372">
        <v>15</v>
      </c>
      <c r="M372">
        <v>14</v>
      </c>
      <c r="N372" s="11">
        <f t="shared" si="38"/>
        <v>-1</v>
      </c>
      <c r="O372" s="9">
        <f t="shared" si="39"/>
        <v>-6.6666666666666666E-2</v>
      </c>
      <c r="P372" s="9">
        <f t="shared" si="36"/>
        <v>-6.6666666666666666E-2</v>
      </c>
      <c r="Q372" s="9">
        <f t="shared" si="37"/>
        <v>7.6923076923076927E-2</v>
      </c>
    </row>
    <row r="373" spans="1:18" ht="22.5" x14ac:dyDescent="0.2">
      <c r="A373" s="22"/>
      <c r="B373" s="18"/>
      <c r="C373" s="20" t="s">
        <v>467</v>
      </c>
      <c r="D373">
        <v>1</v>
      </c>
      <c r="E373">
        <v>1</v>
      </c>
      <c r="F373">
        <v>1</v>
      </c>
      <c r="G373">
        <v>1</v>
      </c>
      <c r="H373">
        <v>3</v>
      </c>
      <c r="I373">
        <v>2</v>
      </c>
      <c r="J373">
        <v>1</v>
      </c>
      <c r="K373">
        <v>2</v>
      </c>
      <c r="L373">
        <v>2</v>
      </c>
      <c r="M373">
        <v>1</v>
      </c>
      <c r="N373" s="11">
        <f t="shared" si="38"/>
        <v>-1</v>
      </c>
      <c r="O373" s="9">
        <f t="shared" si="39"/>
        <v>-0.5</v>
      </c>
      <c r="P373" s="9">
        <f t="shared" si="36"/>
        <v>-0.5</v>
      </c>
      <c r="Q373" s="9">
        <f t="shared" si="37"/>
        <v>0</v>
      </c>
      <c r="R373" s="33"/>
    </row>
    <row r="374" spans="1:18" x14ac:dyDescent="0.2">
      <c r="A374" s="22"/>
      <c r="B374" s="18"/>
      <c r="C374" s="20" t="s">
        <v>468</v>
      </c>
      <c r="D374">
        <v>0</v>
      </c>
      <c r="E374">
        <v>0</v>
      </c>
      <c r="F374">
        <v>1</v>
      </c>
      <c r="G374">
        <v>1</v>
      </c>
      <c r="H374">
        <v>2</v>
      </c>
      <c r="I374">
        <v>0</v>
      </c>
      <c r="J374">
        <v>1</v>
      </c>
      <c r="K374">
        <v>0</v>
      </c>
      <c r="L374">
        <v>0</v>
      </c>
      <c r="M374">
        <v>2</v>
      </c>
      <c r="N374" s="11">
        <f t="shared" si="38"/>
        <v>2</v>
      </c>
      <c r="O374" s="9" t="str">
        <f t="shared" si="39"/>
        <v>n/a</v>
      </c>
      <c r="P374" s="9" t="str">
        <f t="shared" si="36"/>
        <v>n/a</v>
      </c>
      <c r="Q374" s="9" t="str">
        <f t="shared" si="37"/>
        <v>n/a</v>
      </c>
    </row>
    <row r="375" spans="1:18" ht="22.5" x14ac:dyDescent="0.2">
      <c r="A375" s="22"/>
      <c r="B375" s="18"/>
      <c r="C375" s="20" t="s">
        <v>469</v>
      </c>
      <c r="D375">
        <v>0</v>
      </c>
      <c r="E375">
        <v>3</v>
      </c>
      <c r="F375">
        <v>2</v>
      </c>
      <c r="G375">
        <v>0</v>
      </c>
      <c r="H375">
        <v>2</v>
      </c>
      <c r="I375">
        <v>2</v>
      </c>
      <c r="J375">
        <v>1</v>
      </c>
      <c r="K375">
        <v>2</v>
      </c>
      <c r="L375">
        <v>1</v>
      </c>
      <c r="M375">
        <v>1</v>
      </c>
      <c r="N375" s="11">
        <f t="shared" si="38"/>
        <v>0</v>
      </c>
      <c r="O375" s="9">
        <f t="shared" si="39"/>
        <v>0</v>
      </c>
      <c r="P375" s="9">
        <f t="shared" si="36"/>
        <v>-0.5</v>
      </c>
      <c r="Q375" s="9" t="str">
        <f t="shared" si="37"/>
        <v>n/a</v>
      </c>
      <c r="R375" s="33"/>
    </row>
    <row r="376" spans="1:18" x14ac:dyDescent="0.2">
      <c r="A376" s="22"/>
      <c r="B376" s="18"/>
      <c r="C376" s="20" t="s">
        <v>470</v>
      </c>
      <c r="D376">
        <v>1</v>
      </c>
      <c r="E376">
        <v>0</v>
      </c>
      <c r="F376">
        <v>1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 s="11">
        <f t="shared" si="38"/>
        <v>0</v>
      </c>
      <c r="O376" s="9" t="str">
        <f t="shared" si="39"/>
        <v>n/a</v>
      </c>
      <c r="P376" s="9" t="str">
        <f t="shared" si="36"/>
        <v>n/a</v>
      </c>
      <c r="Q376" s="9">
        <f t="shared" si="37"/>
        <v>-1</v>
      </c>
    </row>
    <row r="377" spans="1:18" x14ac:dyDescent="0.2">
      <c r="A377" s="22"/>
      <c r="B377" s="18"/>
      <c r="C377" s="20" t="s">
        <v>471</v>
      </c>
      <c r="D377">
        <v>6</v>
      </c>
      <c r="E377">
        <v>8</v>
      </c>
      <c r="F377">
        <v>7</v>
      </c>
      <c r="G377">
        <v>4</v>
      </c>
      <c r="H377">
        <v>8</v>
      </c>
      <c r="I377">
        <v>11</v>
      </c>
      <c r="J377">
        <v>7</v>
      </c>
      <c r="K377">
        <v>16</v>
      </c>
      <c r="L377">
        <v>6</v>
      </c>
      <c r="M377">
        <v>8</v>
      </c>
      <c r="N377" s="11">
        <f t="shared" si="38"/>
        <v>2</v>
      </c>
      <c r="O377" s="9">
        <f t="shared" si="39"/>
        <v>0.33333333333333331</v>
      </c>
      <c r="P377" s="9">
        <f t="shared" si="36"/>
        <v>-0.27272727272727271</v>
      </c>
      <c r="Q377" s="9">
        <f t="shared" si="37"/>
        <v>0.33333333333333331</v>
      </c>
      <c r="R377" s="33"/>
    </row>
    <row r="378" spans="1:18" x14ac:dyDescent="0.2">
      <c r="A378" s="22"/>
      <c r="B378" s="18"/>
      <c r="C378" s="20" t="s">
        <v>472</v>
      </c>
      <c r="D378">
        <v>1</v>
      </c>
      <c r="E378">
        <v>1</v>
      </c>
      <c r="F378">
        <v>0</v>
      </c>
      <c r="G378">
        <v>1</v>
      </c>
      <c r="H378">
        <v>1</v>
      </c>
      <c r="I378">
        <v>1</v>
      </c>
      <c r="J378">
        <v>3</v>
      </c>
      <c r="K378">
        <v>1</v>
      </c>
      <c r="L378">
        <v>1</v>
      </c>
      <c r="M378">
        <v>0</v>
      </c>
      <c r="N378" s="11">
        <f t="shared" si="38"/>
        <v>-1</v>
      </c>
      <c r="O378" s="9">
        <f t="shared" si="39"/>
        <v>-1</v>
      </c>
      <c r="P378" s="9">
        <f t="shared" si="36"/>
        <v>-1</v>
      </c>
      <c r="Q378" s="9">
        <f t="shared" si="37"/>
        <v>-1</v>
      </c>
    </row>
    <row r="379" spans="1:18" x14ac:dyDescent="0.2">
      <c r="A379" s="22"/>
      <c r="B379" s="18"/>
      <c r="C379" s="20" t="s">
        <v>473</v>
      </c>
      <c r="D379">
        <v>0</v>
      </c>
      <c r="E379">
        <v>1</v>
      </c>
      <c r="F379">
        <v>2</v>
      </c>
      <c r="G379">
        <v>0</v>
      </c>
      <c r="H379">
        <v>0</v>
      </c>
      <c r="I379">
        <v>0</v>
      </c>
      <c r="J379">
        <v>1</v>
      </c>
      <c r="K379">
        <v>0</v>
      </c>
      <c r="L379">
        <v>0</v>
      </c>
      <c r="M379">
        <v>0</v>
      </c>
      <c r="N379" s="11">
        <f t="shared" si="38"/>
        <v>0</v>
      </c>
      <c r="O379" s="9" t="str">
        <f t="shared" si="39"/>
        <v>n/a</v>
      </c>
      <c r="P379" s="9" t="str">
        <f t="shared" si="36"/>
        <v>n/a</v>
      </c>
      <c r="Q379" s="9" t="str">
        <f t="shared" si="37"/>
        <v>n/a</v>
      </c>
      <c r="R379" s="33"/>
    </row>
    <row r="380" spans="1:18" ht="22.5" x14ac:dyDescent="0.2">
      <c r="A380" s="22"/>
      <c r="B380" s="18" t="s">
        <v>474</v>
      </c>
      <c r="C380" s="20" t="s">
        <v>475</v>
      </c>
      <c r="D380">
        <v>11</v>
      </c>
      <c r="E380">
        <v>3</v>
      </c>
      <c r="F380">
        <v>3</v>
      </c>
      <c r="G380">
        <v>12</v>
      </c>
      <c r="H380">
        <v>5</v>
      </c>
      <c r="I380">
        <v>4</v>
      </c>
      <c r="J380">
        <v>13</v>
      </c>
      <c r="K380">
        <v>6</v>
      </c>
      <c r="L380">
        <v>9</v>
      </c>
      <c r="M380">
        <v>7</v>
      </c>
      <c r="N380" s="11">
        <f t="shared" si="38"/>
        <v>-2</v>
      </c>
      <c r="O380" s="9">
        <f t="shared" si="39"/>
        <v>-0.22222222222222221</v>
      </c>
      <c r="P380" s="9">
        <f t="shared" si="36"/>
        <v>0.75</v>
      </c>
      <c r="Q380" s="9">
        <f t="shared" si="37"/>
        <v>-0.36363636363636365</v>
      </c>
    </row>
    <row r="381" spans="1:18" x14ac:dyDescent="0.2">
      <c r="A381" s="22"/>
      <c r="B381" s="18"/>
      <c r="C381" s="20" t="s">
        <v>654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3</v>
      </c>
      <c r="K381">
        <v>5</v>
      </c>
      <c r="L381">
        <v>4</v>
      </c>
      <c r="M381">
        <v>3</v>
      </c>
      <c r="N381" s="11">
        <f t="shared" si="38"/>
        <v>-1</v>
      </c>
      <c r="O381" s="9">
        <f t="shared" si="39"/>
        <v>-0.25</v>
      </c>
      <c r="P381" s="9" t="str">
        <f t="shared" si="36"/>
        <v>n/a</v>
      </c>
      <c r="Q381" s="9" t="str">
        <f t="shared" si="37"/>
        <v>n/a</v>
      </c>
      <c r="R381" s="33"/>
    </row>
    <row r="382" spans="1:18" x14ac:dyDescent="0.2">
      <c r="A382" s="22"/>
      <c r="B382" s="18"/>
      <c r="C382" s="20" t="s">
        <v>476</v>
      </c>
      <c r="D382">
        <v>1</v>
      </c>
      <c r="E382">
        <v>3</v>
      </c>
      <c r="F382">
        <v>4</v>
      </c>
      <c r="G382">
        <v>4</v>
      </c>
      <c r="H382">
        <v>4</v>
      </c>
      <c r="I382">
        <v>3</v>
      </c>
      <c r="J382">
        <v>1</v>
      </c>
      <c r="K382">
        <v>3</v>
      </c>
      <c r="L382">
        <v>1</v>
      </c>
      <c r="M382">
        <v>1</v>
      </c>
      <c r="N382" s="11">
        <f t="shared" si="38"/>
        <v>0</v>
      </c>
      <c r="O382" s="9">
        <f t="shared" si="39"/>
        <v>0</v>
      </c>
      <c r="P382" s="9">
        <f t="shared" si="36"/>
        <v>-0.66666666666666663</v>
      </c>
      <c r="Q382" s="9">
        <f t="shared" si="37"/>
        <v>0</v>
      </c>
    </row>
    <row r="383" spans="1:18" ht="22.5" x14ac:dyDescent="0.2">
      <c r="A383" s="22"/>
      <c r="B383" s="18"/>
      <c r="C383" s="20" t="s">
        <v>477</v>
      </c>
      <c r="D383">
        <v>22</v>
      </c>
      <c r="E383">
        <v>12</v>
      </c>
      <c r="F383">
        <v>17</v>
      </c>
      <c r="G383">
        <v>13</v>
      </c>
      <c r="H383">
        <v>12</v>
      </c>
      <c r="I383">
        <v>9</v>
      </c>
      <c r="J383">
        <v>3</v>
      </c>
      <c r="K383">
        <v>0</v>
      </c>
      <c r="L383">
        <v>1</v>
      </c>
      <c r="M383">
        <v>0</v>
      </c>
      <c r="N383" s="11">
        <f t="shared" si="38"/>
        <v>-1</v>
      </c>
      <c r="O383" s="9">
        <f t="shared" si="39"/>
        <v>-1</v>
      </c>
      <c r="P383" s="9">
        <f t="shared" si="36"/>
        <v>-1</v>
      </c>
      <c r="Q383" s="9">
        <f t="shared" si="37"/>
        <v>-1</v>
      </c>
      <c r="R383" s="33"/>
    </row>
    <row r="384" spans="1:18" ht="22.5" x14ac:dyDescent="0.2">
      <c r="A384" s="22"/>
      <c r="B384" s="18"/>
      <c r="C384" s="20" t="s">
        <v>478</v>
      </c>
      <c r="D384">
        <v>4</v>
      </c>
      <c r="E384">
        <v>0</v>
      </c>
      <c r="F384">
        <v>1</v>
      </c>
      <c r="G384">
        <v>0</v>
      </c>
      <c r="H384">
        <v>1</v>
      </c>
      <c r="I384">
        <v>1</v>
      </c>
      <c r="J384">
        <v>3</v>
      </c>
      <c r="K384">
        <v>1</v>
      </c>
      <c r="L384">
        <v>2</v>
      </c>
      <c r="M384">
        <v>2</v>
      </c>
      <c r="N384" s="11">
        <f t="shared" si="38"/>
        <v>0</v>
      </c>
      <c r="O384" s="9">
        <f t="shared" si="39"/>
        <v>0</v>
      </c>
      <c r="P384" s="9">
        <f t="shared" si="36"/>
        <v>1</v>
      </c>
      <c r="Q384" s="9">
        <f t="shared" si="37"/>
        <v>-0.5</v>
      </c>
    </row>
    <row r="385" spans="1:18" x14ac:dyDescent="0.2">
      <c r="A385" s="22"/>
      <c r="B385" s="18"/>
      <c r="C385" s="20" t="s">
        <v>479</v>
      </c>
      <c r="D385">
        <v>2</v>
      </c>
      <c r="E385">
        <v>0</v>
      </c>
      <c r="F385">
        <v>3</v>
      </c>
      <c r="G385">
        <v>3</v>
      </c>
      <c r="H385">
        <v>2</v>
      </c>
      <c r="I385">
        <v>0</v>
      </c>
      <c r="J385">
        <v>0</v>
      </c>
      <c r="K385">
        <v>0</v>
      </c>
      <c r="L385">
        <v>0</v>
      </c>
      <c r="M385">
        <v>0</v>
      </c>
      <c r="N385" s="11">
        <f t="shared" si="38"/>
        <v>0</v>
      </c>
      <c r="O385" s="9" t="str">
        <f t="shared" si="39"/>
        <v>n/a</v>
      </c>
      <c r="P385" s="9" t="str">
        <f t="shared" si="36"/>
        <v>n/a</v>
      </c>
      <c r="Q385" s="9">
        <f t="shared" si="37"/>
        <v>-1</v>
      </c>
      <c r="R385" s="33"/>
    </row>
    <row r="386" spans="1:18" x14ac:dyDescent="0.2">
      <c r="A386" s="22"/>
      <c r="B386" s="18"/>
      <c r="C386" s="20" t="s">
        <v>480</v>
      </c>
      <c r="D386">
        <v>0</v>
      </c>
      <c r="E386">
        <v>1</v>
      </c>
      <c r="F386">
        <v>2</v>
      </c>
      <c r="G386">
        <v>2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 s="11">
        <f t="shared" si="38"/>
        <v>0</v>
      </c>
      <c r="O386" s="9" t="str">
        <f t="shared" si="39"/>
        <v>n/a</v>
      </c>
      <c r="P386" s="9" t="str">
        <f t="shared" si="36"/>
        <v>n/a</v>
      </c>
      <c r="Q386" s="9" t="str">
        <f t="shared" si="37"/>
        <v>n/a</v>
      </c>
    </row>
    <row r="387" spans="1:18" x14ac:dyDescent="0.2">
      <c r="A387" s="22"/>
      <c r="B387" s="18"/>
      <c r="C387" s="20" t="s">
        <v>481</v>
      </c>
      <c r="D387">
        <v>8</v>
      </c>
      <c r="E387">
        <v>7</v>
      </c>
      <c r="F387">
        <v>5</v>
      </c>
      <c r="G387">
        <v>9</v>
      </c>
      <c r="H387">
        <v>2</v>
      </c>
      <c r="I387">
        <v>2</v>
      </c>
      <c r="J387">
        <v>1</v>
      </c>
      <c r="K387">
        <v>6</v>
      </c>
      <c r="L387">
        <v>0</v>
      </c>
      <c r="M387">
        <v>0</v>
      </c>
      <c r="N387" s="11">
        <f t="shared" si="38"/>
        <v>0</v>
      </c>
      <c r="O387" s="9" t="str">
        <f t="shared" si="39"/>
        <v>n/a</v>
      </c>
      <c r="P387" s="9">
        <f t="shared" si="36"/>
        <v>-1</v>
      </c>
      <c r="Q387" s="9">
        <f t="shared" si="37"/>
        <v>-1</v>
      </c>
      <c r="R387" s="33"/>
    </row>
    <row r="388" spans="1:18" x14ac:dyDescent="0.2">
      <c r="A388" s="22"/>
      <c r="B388" s="18"/>
      <c r="C388" s="20" t="s">
        <v>655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1</v>
      </c>
      <c r="K388">
        <v>0</v>
      </c>
      <c r="L388">
        <v>0</v>
      </c>
      <c r="M388">
        <v>0</v>
      </c>
      <c r="N388" s="11"/>
      <c r="O388" s="9"/>
      <c r="P388" s="9" t="str">
        <f t="shared" si="36"/>
        <v>n/a</v>
      </c>
      <c r="Q388" s="9" t="str">
        <f t="shared" si="37"/>
        <v>n/a</v>
      </c>
    </row>
    <row r="389" spans="1:18" x14ac:dyDescent="0.2">
      <c r="A389" s="22"/>
      <c r="B389" s="18"/>
      <c r="C389" s="20" t="s">
        <v>482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1</v>
      </c>
      <c r="N389" s="11">
        <f t="shared" si="38"/>
        <v>1</v>
      </c>
      <c r="O389" s="9" t="str">
        <f t="shared" si="39"/>
        <v>n/a</v>
      </c>
      <c r="P389" s="9" t="str">
        <f t="shared" si="36"/>
        <v>n/a</v>
      </c>
      <c r="Q389" s="9" t="str">
        <f t="shared" si="37"/>
        <v>n/a</v>
      </c>
      <c r="R389" s="33"/>
    </row>
    <row r="390" spans="1:18" x14ac:dyDescent="0.2">
      <c r="A390" s="22"/>
      <c r="B390" s="18"/>
      <c r="C390" s="20" t="s">
        <v>483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1</v>
      </c>
      <c r="K390">
        <v>0</v>
      </c>
      <c r="L390">
        <v>0</v>
      </c>
      <c r="M390">
        <v>0</v>
      </c>
      <c r="N390" s="11">
        <f t="shared" si="38"/>
        <v>0</v>
      </c>
      <c r="O390" s="9" t="str">
        <f t="shared" si="39"/>
        <v>n/a</v>
      </c>
      <c r="P390" s="9" t="str">
        <f t="shared" si="36"/>
        <v>n/a</v>
      </c>
      <c r="Q390" s="9" t="str">
        <f t="shared" si="37"/>
        <v>n/a</v>
      </c>
    </row>
    <row r="391" spans="1:18" x14ac:dyDescent="0.2">
      <c r="A391" s="22"/>
      <c r="B391" s="18" t="s">
        <v>484</v>
      </c>
      <c r="C391" s="20" t="s">
        <v>633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10</v>
      </c>
      <c r="K391">
        <v>10</v>
      </c>
      <c r="L391">
        <v>12</v>
      </c>
      <c r="M391">
        <v>9</v>
      </c>
      <c r="N391" s="11">
        <f t="shared" si="38"/>
        <v>-3</v>
      </c>
      <c r="O391" s="9">
        <f t="shared" si="39"/>
        <v>-0.25</v>
      </c>
      <c r="P391" s="9" t="str">
        <f t="shared" si="36"/>
        <v>n/a</v>
      </c>
      <c r="Q391" s="9" t="str">
        <f t="shared" si="37"/>
        <v>n/a</v>
      </c>
      <c r="R391" s="33"/>
    </row>
    <row r="392" spans="1:18" x14ac:dyDescent="0.2">
      <c r="A392" s="22"/>
      <c r="B392" s="18"/>
      <c r="C392" s="20" t="s">
        <v>485</v>
      </c>
      <c r="D392">
        <v>15</v>
      </c>
      <c r="E392">
        <v>8</v>
      </c>
      <c r="F392">
        <v>14</v>
      </c>
      <c r="G392">
        <v>7</v>
      </c>
      <c r="H392">
        <v>4</v>
      </c>
      <c r="I392">
        <v>6</v>
      </c>
      <c r="J392">
        <v>2</v>
      </c>
      <c r="K392">
        <v>1</v>
      </c>
      <c r="L392">
        <v>0</v>
      </c>
      <c r="M392">
        <v>0</v>
      </c>
      <c r="N392" s="11">
        <f t="shared" si="38"/>
        <v>0</v>
      </c>
      <c r="O392" s="9" t="str">
        <f t="shared" si="39"/>
        <v>n/a</v>
      </c>
      <c r="P392" s="9">
        <f t="shared" si="36"/>
        <v>-1</v>
      </c>
      <c r="Q392" s="9">
        <f t="shared" si="37"/>
        <v>-1</v>
      </c>
    </row>
    <row r="393" spans="1:18" x14ac:dyDescent="0.2">
      <c r="A393" s="22"/>
      <c r="B393" s="18" t="s">
        <v>486</v>
      </c>
      <c r="C393" s="20" t="s">
        <v>487</v>
      </c>
      <c r="D393">
        <v>6</v>
      </c>
      <c r="E393">
        <v>12</v>
      </c>
      <c r="F393">
        <v>8</v>
      </c>
      <c r="G393">
        <v>7</v>
      </c>
      <c r="H393">
        <v>4</v>
      </c>
      <c r="I393">
        <v>8</v>
      </c>
      <c r="J393">
        <v>5</v>
      </c>
      <c r="K393">
        <v>1</v>
      </c>
      <c r="L393">
        <v>0</v>
      </c>
      <c r="M393">
        <v>0</v>
      </c>
      <c r="N393" s="11">
        <f t="shared" si="38"/>
        <v>0</v>
      </c>
      <c r="O393" s="9" t="str">
        <f t="shared" si="39"/>
        <v>n/a</v>
      </c>
      <c r="P393" s="9">
        <f t="shared" si="36"/>
        <v>-1</v>
      </c>
      <c r="Q393" s="9">
        <f t="shared" si="37"/>
        <v>-1</v>
      </c>
      <c r="R393" s="33"/>
    </row>
    <row r="394" spans="1:18" ht="22.5" x14ac:dyDescent="0.2">
      <c r="A394" s="22"/>
      <c r="B394" s="18" t="s">
        <v>488</v>
      </c>
      <c r="C394" s="20" t="s">
        <v>489</v>
      </c>
      <c r="D394">
        <v>35</v>
      </c>
      <c r="E394">
        <v>38</v>
      </c>
      <c r="F394">
        <v>38</v>
      </c>
      <c r="G394">
        <v>41</v>
      </c>
      <c r="H394">
        <v>18</v>
      </c>
      <c r="I394">
        <v>26</v>
      </c>
      <c r="J394">
        <v>26</v>
      </c>
      <c r="K394">
        <v>21</v>
      </c>
      <c r="L394">
        <v>15</v>
      </c>
      <c r="M394">
        <v>12</v>
      </c>
      <c r="N394" s="11">
        <f t="shared" si="38"/>
        <v>-3</v>
      </c>
      <c r="O394" s="9">
        <f t="shared" si="39"/>
        <v>-0.2</v>
      </c>
      <c r="P394" s="9">
        <f t="shared" si="36"/>
        <v>-0.53846153846153844</v>
      </c>
      <c r="Q394" s="9">
        <f t="shared" si="37"/>
        <v>-0.65714285714285714</v>
      </c>
    </row>
    <row r="395" spans="1:18" ht="22.5" x14ac:dyDescent="0.2">
      <c r="A395" s="22"/>
      <c r="B395" s="18" t="s">
        <v>490</v>
      </c>
      <c r="C395" s="20" t="s">
        <v>491</v>
      </c>
      <c r="D395">
        <v>3</v>
      </c>
      <c r="E395">
        <v>1</v>
      </c>
      <c r="F395">
        <v>7</v>
      </c>
      <c r="G395">
        <v>7</v>
      </c>
      <c r="H395">
        <v>7</v>
      </c>
      <c r="I395">
        <v>4</v>
      </c>
      <c r="J395">
        <v>3</v>
      </c>
      <c r="K395">
        <v>2</v>
      </c>
      <c r="L395">
        <v>7</v>
      </c>
      <c r="M395">
        <v>6</v>
      </c>
      <c r="N395" s="11">
        <f t="shared" si="38"/>
        <v>-1</v>
      </c>
      <c r="O395" s="9">
        <f t="shared" si="39"/>
        <v>-0.14285714285714285</v>
      </c>
      <c r="P395" s="9">
        <f t="shared" si="36"/>
        <v>0.5</v>
      </c>
      <c r="Q395" s="9">
        <f t="shared" si="37"/>
        <v>1</v>
      </c>
      <c r="R395" s="33"/>
    </row>
    <row r="396" spans="1:18" ht="22.5" x14ac:dyDescent="0.2">
      <c r="A396" s="22"/>
      <c r="B396" s="18" t="s">
        <v>492</v>
      </c>
      <c r="C396" s="20" t="s">
        <v>493</v>
      </c>
      <c r="D396">
        <v>15</v>
      </c>
      <c r="E396">
        <v>6</v>
      </c>
      <c r="F396">
        <v>4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 s="11">
        <f t="shared" si="38"/>
        <v>0</v>
      </c>
      <c r="O396" s="9" t="str">
        <f t="shared" si="39"/>
        <v>n/a</v>
      </c>
      <c r="P396" s="9" t="str">
        <f t="shared" si="36"/>
        <v>n/a</v>
      </c>
      <c r="Q396" s="9">
        <f t="shared" si="37"/>
        <v>-1</v>
      </c>
    </row>
    <row r="397" spans="1:18" x14ac:dyDescent="0.2">
      <c r="A397" s="22"/>
      <c r="B397" s="18" t="s">
        <v>494</v>
      </c>
      <c r="C397" s="20" t="s">
        <v>495</v>
      </c>
      <c r="D397">
        <v>8</v>
      </c>
      <c r="E397">
        <v>7</v>
      </c>
      <c r="F397">
        <v>7</v>
      </c>
      <c r="G397">
        <v>6</v>
      </c>
      <c r="H397">
        <v>5</v>
      </c>
      <c r="I397">
        <v>3</v>
      </c>
      <c r="J397">
        <v>7</v>
      </c>
      <c r="K397">
        <v>2</v>
      </c>
      <c r="L397">
        <v>8</v>
      </c>
      <c r="M397">
        <v>5</v>
      </c>
      <c r="N397" s="11">
        <f t="shared" si="38"/>
        <v>-3</v>
      </c>
      <c r="O397" s="9">
        <f t="shared" si="39"/>
        <v>-0.375</v>
      </c>
      <c r="P397" s="9">
        <f t="shared" si="36"/>
        <v>0.66666666666666663</v>
      </c>
      <c r="Q397" s="9">
        <f t="shared" si="37"/>
        <v>-0.375</v>
      </c>
      <c r="R397" s="33"/>
    </row>
    <row r="398" spans="1:18" x14ac:dyDescent="0.2">
      <c r="A398" s="22"/>
      <c r="B398" s="18"/>
      <c r="C398" s="20" t="s">
        <v>496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1</v>
      </c>
      <c r="L398">
        <v>0</v>
      </c>
      <c r="M398">
        <v>0</v>
      </c>
      <c r="N398" s="11">
        <f t="shared" si="38"/>
        <v>0</v>
      </c>
      <c r="O398" s="9" t="str">
        <f t="shared" si="39"/>
        <v>n/a</v>
      </c>
      <c r="P398" s="9" t="str">
        <f t="shared" si="36"/>
        <v>n/a</v>
      </c>
      <c r="Q398" s="9" t="str">
        <f t="shared" si="37"/>
        <v>n/a</v>
      </c>
    </row>
    <row r="399" spans="1:18" x14ac:dyDescent="0.2">
      <c r="A399" s="22"/>
      <c r="B399" s="18"/>
      <c r="C399" s="20" t="s">
        <v>497</v>
      </c>
      <c r="D399">
        <v>80</v>
      </c>
      <c r="E399">
        <v>82</v>
      </c>
      <c r="F399">
        <v>68</v>
      </c>
      <c r="G399">
        <v>77</v>
      </c>
      <c r="H399">
        <v>74</v>
      </c>
      <c r="I399">
        <v>74</v>
      </c>
      <c r="J399">
        <v>72</v>
      </c>
      <c r="K399">
        <v>66</v>
      </c>
      <c r="L399">
        <v>53</v>
      </c>
      <c r="M399">
        <v>51</v>
      </c>
      <c r="N399" s="11">
        <f t="shared" si="38"/>
        <v>-2</v>
      </c>
      <c r="O399" s="9">
        <f t="shared" si="39"/>
        <v>-3.7735849056603772E-2</v>
      </c>
      <c r="P399" s="9">
        <f t="shared" si="36"/>
        <v>-0.3108108108108108</v>
      </c>
      <c r="Q399" s="9">
        <f t="shared" si="37"/>
        <v>-0.36249999999999999</v>
      </c>
      <c r="R399" s="33"/>
    </row>
    <row r="400" spans="1:18" x14ac:dyDescent="0.2">
      <c r="A400" s="22"/>
      <c r="B400" s="18"/>
      <c r="C400" s="20" t="s">
        <v>498</v>
      </c>
      <c r="D400">
        <v>11</v>
      </c>
      <c r="E400">
        <v>8</v>
      </c>
      <c r="F400">
        <v>16</v>
      </c>
      <c r="G400">
        <v>25</v>
      </c>
      <c r="H400">
        <v>26</v>
      </c>
      <c r="I400">
        <v>15</v>
      </c>
      <c r="J400">
        <v>23</v>
      </c>
      <c r="K400">
        <v>31</v>
      </c>
      <c r="L400">
        <v>30</v>
      </c>
      <c r="M400">
        <v>19</v>
      </c>
      <c r="N400" s="11">
        <f t="shared" si="38"/>
        <v>-11</v>
      </c>
      <c r="O400" s="9">
        <f t="shared" si="39"/>
        <v>-0.36666666666666664</v>
      </c>
      <c r="P400" s="9">
        <f t="shared" si="36"/>
        <v>0.26666666666666666</v>
      </c>
      <c r="Q400" s="9">
        <f t="shared" si="37"/>
        <v>0.72727272727272729</v>
      </c>
    </row>
    <row r="401" spans="1:18" x14ac:dyDescent="0.2">
      <c r="A401" s="22"/>
      <c r="B401" s="18"/>
      <c r="C401" s="20" t="s">
        <v>499</v>
      </c>
      <c r="D401">
        <v>8</v>
      </c>
      <c r="E401">
        <v>5</v>
      </c>
      <c r="F401">
        <v>2</v>
      </c>
      <c r="G401">
        <v>4</v>
      </c>
      <c r="H401">
        <v>4</v>
      </c>
      <c r="I401">
        <v>3</v>
      </c>
      <c r="J401">
        <v>3</v>
      </c>
      <c r="K401">
        <v>6</v>
      </c>
      <c r="L401">
        <v>3</v>
      </c>
      <c r="M401">
        <v>1</v>
      </c>
      <c r="N401" s="11">
        <f t="shared" si="38"/>
        <v>-2</v>
      </c>
      <c r="O401" s="9">
        <f t="shared" si="39"/>
        <v>-0.66666666666666663</v>
      </c>
      <c r="P401" s="9">
        <f t="shared" si="36"/>
        <v>-0.66666666666666663</v>
      </c>
      <c r="Q401" s="9">
        <f t="shared" si="37"/>
        <v>-0.875</v>
      </c>
      <c r="R401" s="33"/>
    </row>
    <row r="402" spans="1:18" x14ac:dyDescent="0.2">
      <c r="A402" s="22"/>
      <c r="B402" s="18"/>
      <c r="C402" s="20" t="s">
        <v>501</v>
      </c>
      <c r="D402">
        <v>7</v>
      </c>
      <c r="E402">
        <v>4</v>
      </c>
      <c r="F402">
        <v>5</v>
      </c>
      <c r="G402">
        <v>5</v>
      </c>
      <c r="H402">
        <v>4</v>
      </c>
      <c r="I402">
        <v>4</v>
      </c>
      <c r="J402">
        <v>4</v>
      </c>
      <c r="K402">
        <v>3</v>
      </c>
      <c r="L402">
        <v>2</v>
      </c>
      <c r="M402">
        <v>3</v>
      </c>
      <c r="N402" s="11">
        <f t="shared" si="38"/>
        <v>1</v>
      </c>
      <c r="O402" s="9">
        <f t="shared" si="39"/>
        <v>0.5</v>
      </c>
      <c r="P402" s="9">
        <f t="shared" ref="P402:P458" si="40">IFERROR((M402-I402)/I402,"n/a")</f>
        <v>-0.25</v>
      </c>
      <c r="Q402" s="9">
        <f t="shared" ref="Q402:Q458" si="41">IFERROR((M402-D402)/D402,"n/a")</f>
        <v>-0.5714285714285714</v>
      </c>
    </row>
    <row r="403" spans="1:18" x14ac:dyDescent="0.2">
      <c r="A403" s="22"/>
      <c r="B403" s="18"/>
      <c r="C403" s="20" t="s">
        <v>502</v>
      </c>
      <c r="D403">
        <v>10</v>
      </c>
      <c r="E403">
        <v>4</v>
      </c>
      <c r="F403">
        <v>4</v>
      </c>
      <c r="G403">
        <v>9</v>
      </c>
      <c r="H403">
        <v>3</v>
      </c>
      <c r="I403">
        <v>8</v>
      </c>
      <c r="J403">
        <v>8</v>
      </c>
      <c r="K403">
        <v>13</v>
      </c>
      <c r="L403">
        <v>4</v>
      </c>
      <c r="M403">
        <v>2</v>
      </c>
      <c r="N403" s="11">
        <f t="shared" si="38"/>
        <v>-2</v>
      </c>
      <c r="O403" s="9">
        <f t="shared" si="39"/>
        <v>-0.5</v>
      </c>
      <c r="P403" s="9">
        <f t="shared" si="40"/>
        <v>-0.75</v>
      </c>
      <c r="Q403" s="9">
        <f t="shared" si="41"/>
        <v>-0.8</v>
      </c>
      <c r="R403" s="33"/>
    </row>
    <row r="404" spans="1:18" x14ac:dyDescent="0.2">
      <c r="A404" s="22"/>
      <c r="B404" s="18" t="s">
        <v>505</v>
      </c>
      <c r="C404" s="20" t="s">
        <v>506</v>
      </c>
      <c r="D404">
        <v>2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 s="11">
        <f t="shared" si="38"/>
        <v>0</v>
      </c>
      <c r="O404" s="9" t="str">
        <f t="shared" si="39"/>
        <v>n/a</v>
      </c>
      <c r="P404" s="9" t="str">
        <f t="shared" si="40"/>
        <v>n/a</v>
      </c>
      <c r="Q404" s="9">
        <f t="shared" si="41"/>
        <v>-1</v>
      </c>
    </row>
    <row r="405" spans="1:18" x14ac:dyDescent="0.2">
      <c r="A405" s="22"/>
      <c r="B405" s="18"/>
      <c r="C405" s="20" t="s">
        <v>507</v>
      </c>
      <c r="D405">
        <v>7</v>
      </c>
      <c r="E405">
        <v>11</v>
      </c>
      <c r="F405">
        <v>12</v>
      </c>
      <c r="G405">
        <v>29</v>
      </c>
      <c r="H405">
        <v>17</v>
      </c>
      <c r="I405">
        <v>25</v>
      </c>
      <c r="J405">
        <v>30</v>
      </c>
      <c r="K405">
        <v>28</v>
      </c>
      <c r="L405">
        <v>24</v>
      </c>
      <c r="M405">
        <v>29</v>
      </c>
      <c r="N405" s="11">
        <f t="shared" si="38"/>
        <v>5</v>
      </c>
      <c r="O405" s="9">
        <f t="shared" si="39"/>
        <v>0.20833333333333334</v>
      </c>
      <c r="P405" s="9">
        <f t="shared" si="40"/>
        <v>0.16</v>
      </c>
      <c r="Q405" s="9">
        <f t="shared" si="41"/>
        <v>3.1428571428571428</v>
      </c>
      <c r="R405" s="33"/>
    </row>
    <row r="406" spans="1:18" x14ac:dyDescent="0.2">
      <c r="A406" s="22"/>
      <c r="B406" s="18" t="s">
        <v>508</v>
      </c>
      <c r="C406" s="20" t="s">
        <v>509</v>
      </c>
      <c r="D406">
        <v>0</v>
      </c>
      <c r="E406">
        <v>0</v>
      </c>
      <c r="F406">
        <v>6</v>
      </c>
      <c r="G406">
        <v>12</v>
      </c>
      <c r="H406">
        <v>12</v>
      </c>
      <c r="I406">
        <v>15</v>
      </c>
      <c r="J406">
        <v>17</v>
      </c>
      <c r="K406">
        <v>13</v>
      </c>
      <c r="L406">
        <v>13</v>
      </c>
      <c r="M406">
        <v>18</v>
      </c>
      <c r="N406" s="11">
        <f t="shared" si="38"/>
        <v>5</v>
      </c>
      <c r="O406" s="9">
        <f t="shared" si="39"/>
        <v>0.38461538461538464</v>
      </c>
      <c r="P406" s="9">
        <f t="shared" si="40"/>
        <v>0.2</v>
      </c>
      <c r="Q406" s="9" t="str">
        <f t="shared" si="41"/>
        <v>n/a</v>
      </c>
    </row>
    <row r="407" spans="1:18" x14ac:dyDescent="0.2">
      <c r="A407" s="22"/>
      <c r="B407" s="18"/>
      <c r="C407" s="20" t="s">
        <v>634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1</v>
      </c>
      <c r="K407">
        <v>0</v>
      </c>
      <c r="L407">
        <v>0</v>
      </c>
      <c r="M407">
        <v>2</v>
      </c>
      <c r="N407" s="11">
        <f t="shared" si="38"/>
        <v>2</v>
      </c>
      <c r="O407" s="9" t="str">
        <f t="shared" si="39"/>
        <v>n/a</v>
      </c>
      <c r="P407" s="9" t="str">
        <f t="shared" si="40"/>
        <v>n/a</v>
      </c>
      <c r="Q407" s="9" t="str">
        <f t="shared" si="41"/>
        <v>n/a</v>
      </c>
      <c r="R407" s="33"/>
    </row>
    <row r="408" spans="1:18" x14ac:dyDescent="0.2">
      <c r="A408" s="22"/>
      <c r="B408" s="18" t="s">
        <v>510</v>
      </c>
      <c r="C408" s="20" t="s">
        <v>511</v>
      </c>
      <c r="D408">
        <v>4</v>
      </c>
      <c r="E408">
        <v>4</v>
      </c>
      <c r="F408">
        <v>5</v>
      </c>
      <c r="G408">
        <v>6</v>
      </c>
      <c r="H408">
        <v>5</v>
      </c>
      <c r="I408">
        <v>7</v>
      </c>
      <c r="J408">
        <v>4</v>
      </c>
      <c r="K408">
        <v>1</v>
      </c>
      <c r="L408">
        <v>3</v>
      </c>
      <c r="M408">
        <v>2</v>
      </c>
      <c r="N408" s="11">
        <f t="shared" si="38"/>
        <v>-1</v>
      </c>
      <c r="O408" s="9">
        <f t="shared" si="39"/>
        <v>-0.33333333333333331</v>
      </c>
      <c r="P408" s="9">
        <f t="shared" si="40"/>
        <v>-0.7142857142857143</v>
      </c>
      <c r="Q408" s="9">
        <f t="shared" si="41"/>
        <v>-0.5</v>
      </c>
    </row>
    <row r="409" spans="1:18" x14ac:dyDescent="0.2">
      <c r="A409" s="22"/>
      <c r="B409" s="18"/>
      <c r="C409" s="20" t="s">
        <v>512</v>
      </c>
      <c r="D409">
        <v>19</v>
      </c>
      <c r="E409">
        <v>20</v>
      </c>
      <c r="F409">
        <v>24</v>
      </c>
      <c r="G409">
        <v>30</v>
      </c>
      <c r="H409">
        <v>25</v>
      </c>
      <c r="I409">
        <v>30</v>
      </c>
      <c r="J409">
        <v>26</v>
      </c>
      <c r="K409">
        <v>27</v>
      </c>
      <c r="L409">
        <v>25</v>
      </c>
      <c r="M409">
        <v>33</v>
      </c>
      <c r="N409" s="11">
        <f t="shared" si="38"/>
        <v>8</v>
      </c>
      <c r="O409" s="9">
        <f t="shared" si="39"/>
        <v>0.32</v>
      </c>
      <c r="P409" s="9">
        <f t="shared" si="40"/>
        <v>0.1</v>
      </c>
      <c r="Q409" s="9">
        <f t="shared" si="41"/>
        <v>0.73684210526315785</v>
      </c>
      <c r="R409" s="33"/>
    </row>
    <row r="410" spans="1:18" x14ac:dyDescent="0.2">
      <c r="A410" s="22"/>
      <c r="B410" s="18"/>
      <c r="C410" s="20" t="s">
        <v>513</v>
      </c>
      <c r="D410">
        <v>1</v>
      </c>
      <c r="E410">
        <v>1</v>
      </c>
      <c r="F410">
        <v>0</v>
      </c>
      <c r="G410">
        <v>4</v>
      </c>
      <c r="H410">
        <v>0</v>
      </c>
      <c r="I410">
        <v>3</v>
      </c>
      <c r="J410">
        <v>2</v>
      </c>
      <c r="K410">
        <v>2</v>
      </c>
      <c r="L410">
        <v>2</v>
      </c>
      <c r="M410">
        <v>2</v>
      </c>
      <c r="N410" s="11">
        <f t="shared" si="38"/>
        <v>0</v>
      </c>
      <c r="O410" s="9">
        <f t="shared" si="39"/>
        <v>0</v>
      </c>
      <c r="P410" s="9">
        <f t="shared" si="40"/>
        <v>-0.33333333333333331</v>
      </c>
      <c r="Q410" s="9">
        <f t="shared" si="41"/>
        <v>1</v>
      </c>
    </row>
    <row r="411" spans="1:18" x14ac:dyDescent="0.2">
      <c r="A411" s="22"/>
      <c r="B411" s="18"/>
      <c r="C411" s="20" t="s">
        <v>514</v>
      </c>
      <c r="D411">
        <v>3</v>
      </c>
      <c r="E411">
        <v>0</v>
      </c>
      <c r="F411">
        <v>0</v>
      </c>
      <c r="G411">
        <v>1</v>
      </c>
      <c r="H411">
        <v>0</v>
      </c>
      <c r="I411">
        <v>0</v>
      </c>
      <c r="J411">
        <v>1</v>
      </c>
      <c r="K411">
        <v>1</v>
      </c>
      <c r="L411">
        <v>2</v>
      </c>
      <c r="M411">
        <v>1</v>
      </c>
      <c r="N411" s="11">
        <f t="shared" si="38"/>
        <v>-1</v>
      </c>
      <c r="O411" s="9">
        <f t="shared" si="39"/>
        <v>-0.5</v>
      </c>
      <c r="P411" s="9" t="str">
        <f t="shared" si="40"/>
        <v>n/a</v>
      </c>
      <c r="Q411" s="9">
        <f t="shared" si="41"/>
        <v>-0.66666666666666663</v>
      </c>
      <c r="R411" s="33"/>
    </row>
    <row r="412" spans="1:18" x14ac:dyDescent="0.2">
      <c r="A412" s="22"/>
      <c r="B412" s="18"/>
      <c r="C412" s="20" t="s">
        <v>515</v>
      </c>
      <c r="D412">
        <v>2</v>
      </c>
      <c r="E412">
        <v>1</v>
      </c>
      <c r="F412">
        <v>4</v>
      </c>
      <c r="G412">
        <v>5</v>
      </c>
      <c r="H412">
        <v>2</v>
      </c>
      <c r="I412">
        <v>2</v>
      </c>
      <c r="J412">
        <v>0</v>
      </c>
      <c r="K412">
        <v>0</v>
      </c>
      <c r="L412">
        <v>1</v>
      </c>
      <c r="M412">
        <v>2</v>
      </c>
      <c r="N412" s="11">
        <f t="shared" si="38"/>
        <v>1</v>
      </c>
      <c r="O412" s="9">
        <f t="shared" si="39"/>
        <v>1</v>
      </c>
      <c r="P412" s="9">
        <f t="shared" si="40"/>
        <v>0</v>
      </c>
      <c r="Q412" s="9">
        <f t="shared" si="41"/>
        <v>0</v>
      </c>
    </row>
    <row r="413" spans="1:18" x14ac:dyDescent="0.2">
      <c r="A413" s="22"/>
      <c r="B413" s="18"/>
      <c r="C413" s="20" t="s">
        <v>516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1</v>
      </c>
      <c r="K413">
        <v>1</v>
      </c>
      <c r="L413">
        <v>1</v>
      </c>
      <c r="M413">
        <v>0</v>
      </c>
      <c r="N413" s="11">
        <f t="shared" si="38"/>
        <v>-1</v>
      </c>
      <c r="O413" s="9">
        <f t="shared" si="39"/>
        <v>-1</v>
      </c>
      <c r="P413" s="9" t="str">
        <f t="shared" si="40"/>
        <v>n/a</v>
      </c>
      <c r="Q413" s="9" t="str">
        <f t="shared" si="41"/>
        <v>n/a</v>
      </c>
      <c r="R413" s="33"/>
    </row>
    <row r="414" spans="1:18" x14ac:dyDescent="0.2">
      <c r="A414" s="22"/>
      <c r="B414" s="18"/>
      <c r="C414" s="20" t="s">
        <v>517</v>
      </c>
      <c r="D414">
        <v>0</v>
      </c>
      <c r="E414">
        <v>1</v>
      </c>
      <c r="F414">
        <v>0</v>
      </c>
      <c r="G414">
        <v>1</v>
      </c>
      <c r="H414">
        <v>0</v>
      </c>
      <c r="I414">
        <v>2</v>
      </c>
      <c r="J414">
        <v>0</v>
      </c>
      <c r="K414">
        <v>0</v>
      </c>
      <c r="L414">
        <v>3</v>
      </c>
      <c r="M414">
        <v>4</v>
      </c>
      <c r="N414" s="11">
        <f t="shared" si="38"/>
        <v>1</v>
      </c>
      <c r="O414" s="9">
        <f t="shared" si="39"/>
        <v>0.33333333333333331</v>
      </c>
      <c r="P414" s="9">
        <f t="shared" si="40"/>
        <v>1</v>
      </c>
      <c r="Q414" s="9" t="str">
        <f t="shared" si="41"/>
        <v>n/a</v>
      </c>
    </row>
    <row r="415" spans="1:18" x14ac:dyDescent="0.2">
      <c r="A415" s="22"/>
      <c r="B415" s="18"/>
      <c r="C415" s="20" t="s">
        <v>518</v>
      </c>
      <c r="D415">
        <v>0</v>
      </c>
      <c r="E415">
        <v>0</v>
      </c>
      <c r="F415">
        <v>0</v>
      </c>
      <c r="G415">
        <v>1</v>
      </c>
      <c r="H415">
        <v>0</v>
      </c>
      <c r="I415">
        <v>0</v>
      </c>
      <c r="J415">
        <v>0</v>
      </c>
      <c r="K415">
        <v>1</v>
      </c>
      <c r="L415">
        <v>0</v>
      </c>
      <c r="M415">
        <v>0</v>
      </c>
      <c r="N415" s="11">
        <f t="shared" si="38"/>
        <v>0</v>
      </c>
      <c r="O415" s="9" t="str">
        <f t="shared" si="39"/>
        <v>n/a</v>
      </c>
      <c r="P415" s="9" t="str">
        <f t="shared" si="40"/>
        <v>n/a</v>
      </c>
      <c r="Q415" s="9" t="str">
        <f t="shared" si="41"/>
        <v>n/a</v>
      </c>
      <c r="R415" s="33"/>
    </row>
    <row r="416" spans="1:18" x14ac:dyDescent="0.2">
      <c r="A416" s="22"/>
      <c r="B416" s="18" t="s">
        <v>519</v>
      </c>
      <c r="C416" s="20" t="s">
        <v>520</v>
      </c>
      <c r="D416">
        <v>125</v>
      </c>
      <c r="E416">
        <v>106</v>
      </c>
      <c r="F416">
        <v>137</v>
      </c>
      <c r="G416">
        <v>142</v>
      </c>
      <c r="H416">
        <v>118</v>
      </c>
      <c r="I416">
        <v>139</v>
      </c>
      <c r="J416">
        <v>120</v>
      </c>
      <c r="K416">
        <v>156</v>
      </c>
      <c r="L416">
        <v>146</v>
      </c>
      <c r="M416">
        <v>126</v>
      </c>
      <c r="N416" s="11">
        <f t="shared" ref="N416:N473" si="42">M416-L416</f>
        <v>-20</v>
      </c>
      <c r="O416" s="9">
        <f t="shared" ref="O416:O473" si="43">IFERROR((M416-L416)/L416,"n/a")</f>
        <v>-0.13698630136986301</v>
      </c>
      <c r="P416" s="9">
        <f t="shared" si="40"/>
        <v>-9.3525179856115109E-2</v>
      </c>
      <c r="Q416" s="9">
        <f t="shared" si="41"/>
        <v>8.0000000000000002E-3</v>
      </c>
    </row>
    <row r="417" spans="1:18" x14ac:dyDescent="0.2">
      <c r="A417" s="22"/>
      <c r="B417" s="18"/>
      <c r="C417" s="20" t="s">
        <v>521</v>
      </c>
      <c r="D417">
        <v>12</v>
      </c>
      <c r="E417">
        <v>13</v>
      </c>
      <c r="F417">
        <v>11</v>
      </c>
      <c r="G417">
        <v>6</v>
      </c>
      <c r="H417">
        <v>9</v>
      </c>
      <c r="I417">
        <v>11</v>
      </c>
      <c r="J417">
        <v>17</v>
      </c>
      <c r="K417">
        <v>15</v>
      </c>
      <c r="L417">
        <v>8</v>
      </c>
      <c r="M417">
        <v>9</v>
      </c>
      <c r="N417" s="11">
        <f t="shared" si="42"/>
        <v>1</v>
      </c>
      <c r="O417" s="9">
        <f t="shared" si="43"/>
        <v>0.125</v>
      </c>
      <c r="P417" s="9">
        <f t="shared" si="40"/>
        <v>-0.18181818181818182</v>
      </c>
      <c r="Q417" s="9">
        <f t="shared" si="41"/>
        <v>-0.25</v>
      </c>
      <c r="R417" s="33"/>
    </row>
    <row r="418" spans="1:18" x14ac:dyDescent="0.2">
      <c r="A418" s="22"/>
      <c r="B418" s="18"/>
      <c r="C418" s="20" t="s">
        <v>679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9</v>
      </c>
      <c r="M418">
        <v>17</v>
      </c>
      <c r="N418" s="11">
        <f t="shared" si="42"/>
        <v>8</v>
      </c>
      <c r="O418" s="9">
        <f t="shared" si="43"/>
        <v>0.88888888888888884</v>
      </c>
      <c r="P418" s="9" t="str">
        <f t="shared" si="40"/>
        <v>n/a</v>
      </c>
      <c r="Q418" s="9" t="str">
        <f t="shared" si="41"/>
        <v>n/a</v>
      </c>
    </row>
    <row r="419" spans="1:18" x14ac:dyDescent="0.2">
      <c r="A419" s="22"/>
      <c r="B419" s="18"/>
      <c r="C419" s="20" t="s">
        <v>522</v>
      </c>
      <c r="D419">
        <v>4</v>
      </c>
      <c r="E419">
        <v>4</v>
      </c>
      <c r="F419">
        <v>1</v>
      </c>
      <c r="G419">
        <v>1</v>
      </c>
      <c r="H419">
        <v>4</v>
      </c>
      <c r="I419">
        <v>0</v>
      </c>
      <c r="J419">
        <v>2</v>
      </c>
      <c r="K419">
        <v>2</v>
      </c>
      <c r="L419">
        <v>0</v>
      </c>
      <c r="M419">
        <v>0</v>
      </c>
      <c r="N419" s="11">
        <f t="shared" si="42"/>
        <v>0</v>
      </c>
      <c r="O419" s="9" t="str">
        <f t="shared" si="43"/>
        <v>n/a</v>
      </c>
      <c r="P419" s="9" t="str">
        <f t="shared" si="40"/>
        <v>n/a</v>
      </c>
      <c r="Q419" s="9">
        <f t="shared" si="41"/>
        <v>-1</v>
      </c>
      <c r="R419" s="33"/>
    </row>
    <row r="420" spans="1:18" x14ac:dyDescent="0.2">
      <c r="A420" s="22"/>
      <c r="B420" s="18"/>
      <c r="C420" s="20" t="s">
        <v>523</v>
      </c>
      <c r="D420">
        <v>12</v>
      </c>
      <c r="E420">
        <v>19</v>
      </c>
      <c r="F420">
        <v>15</v>
      </c>
      <c r="G420">
        <v>19</v>
      </c>
      <c r="H420">
        <v>16</v>
      </c>
      <c r="I420">
        <v>11</v>
      </c>
      <c r="J420">
        <v>13</v>
      </c>
      <c r="K420">
        <v>16</v>
      </c>
      <c r="L420">
        <v>33</v>
      </c>
      <c r="M420">
        <v>25</v>
      </c>
      <c r="N420" s="11">
        <f t="shared" si="42"/>
        <v>-8</v>
      </c>
      <c r="O420" s="9">
        <f t="shared" si="43"/>
        <v>-0.24242424242424243</v>
      </c>
      <c r="P420" s="9">
        <f t="shared" si="40"/>
        <v>1.2727272727272727</v>
      </c>
      <c r="Q420" s="9">
        <f t="shared" si="41"/>
        <v>1.0833333333333333</v>
      </c>
    </row>
    <row r="421" spans="1:18" x14ac:dyDescent="0.2">
      <c r="A421" s="22"/>
      <c r="B421" s="18"/>
      <c r="C421" s="20" t="s">
        <v>524</v>
      </c>
      <c r="D421">
        <v>0</v>
      </c>
      <c r="E421">
        <v>0</v>
      </c>
      <c r="F421">
        <v>3</v>
      </c>
      <c r="G421">
        <v>2</v>
      </c>
      <c r="H421">
        <v>2</v>
      </c>
      <c r="I421">
        <v>2</v>
      </c>
      <c r="J421">
        <v>1</v>
      </c>
      <c r="K421">
        <v>0</v>
      </c>
      <c r="L421">
        <v>0</v>
      </c>
      <c r="M421">
        <v>0</v>
      </c>
      <c r="N421" s="11">
        <f t="shared" si="42"/>
        <v>0</v>
      </c>
      <c r="O421" s="9" t="str">
        <f t="shared" si="43"/>
        <v>n/a</v>
      </c>
      <c r="P421" s="9">
        <f t="shared" si="40"/>
        <v>-1</v>
      </c>
      <c r="Q421" s="9" t="str">
        <f t="shared" si="41"/>
        <v>n/a</v>
      </c>
      <c r="R421" s="33"/>
    </row>
    <row r="422" spans="1:18" x14ac:dyDescent="0.2">
      <c r="A422" s="22"/>
      <c r="B422" s="18"/>
      <c r="C422" s="20" t="s">
        <v>525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1</v>
      </c>
      <c r="K422">
        <v>1</v>
      </c>
      <c r="L422">
        <v>0</v>
      </c>
      <c r="M422">
        <v>1</v>
      </c>
      <c r="N422" s="11">
        <f t="shared" si="42"/>
        <v>1</v>
      </c>
      <c r="O422" s="9" t="str">
        <f t="shared" si="43"/>
        <v>n/a</v>
      </c>
      <c r="P422" s="9" t="str">
        <f t="shared" si="40"/>
        <v>n/a</v>
      </c>
      <c r="Q422" s="9" t="str">
        <f t="shared" si="41"/>
        <v>n/a</v>
      </c>
    </row>
    <row r="423" spans="1:18" x14ac:dyDescent="0.2">
      <c r="A423" s="22"/>
      <c r="B423" s="18" t="s">
        <v>526</v>
      </c>
      <c r="C423" s="20" t="s">
        <v>527</v>
      </c>
      <c r="D423">
        <v>21</v>
      </c>
      <c r="E423">
        <v>22</v>
      </c>
      <c r="F423">
        <v>20</v>
      </c>
      <c r="G423">
        <v>14</v>
      </c>
      <c r="H423">
        <v>18</v>
      </c>
      <c r="I423">
        <v>16</v>
      </c>
      <c r="J423">
        <v>12</v>
      </c>
      <c r="K423">
        <v>13</v>
      </c>
      <c r="L423">
        <v>14</v>
      </c>
      <c r="M423">
        <v>14</v>
      </c>
      <c r="N423" s="11">
        <f t="shared" si="42"/>
        <v>0</v>
      </c>
      <c r="O423" s="9">
        <f t="shared" si="43"/>
        <v>0</v>
      </c>
      <c r="P423" s="9">
        <f t="shared" si="40"/>
        <v>-0.125</v>
      </c>
      <c r="Q423" s="9">
        <f t="shared" si="41"/>
        <v>-0.33333333333333331</v>
      </c>
      <c r="R423" s="33"/>
    </row>
    <row r="424" spans="1:18" ht="22.5" x14ac:dyDescent="0.2">
      <c r="A424" s="22"/>
      <c r="B424" s="18" t="s">
        <v>528</v>
      </c>
      <c r="C424" s="20" t="s">
        <v>529</v>
      </c>
      <c r="D424">
        <v>5</v>
      </c>
      <c r="E424">
        <v>5</v>
      </c>
      <c r="F424">
        <v>5</v>
      </c>
      <c r="G424">
        <v>6</v>
      </c>
      <c r="H424">
        <v>4</v>
      </c>
      <c r="I424">
        <v>3</v>
      </c>
      <c r="J424">
        <v>2</v>
      </c>
      <c r="K424">
        <v>3</v>
      </c>
      <c r="L424">
        <v>2</v>
      </c>
      <c r="M424">
        <v>2</v>
      </c>
      <c r="N424" s="11">
        <f t="shared" si="42"/>
        <v>0</v>
      </c>
      <c r="O424" s="9">
        <f t="shared" si="43"/>
        <v>0</v>
      </c>
      <c r="P424" s="9">
        <f t="shared" si="40"/>
        <v>-0.33333333333333331</v>
      </c>
      <c r="Q424" s="9">
        <f t="shared" si="41"/>
        <v>-0.6</v>
      </c>
    </row>
    <row r="425" spans="1:18" ht="22.5" x14ac:dyDescent="0.2">
      <c r="A425" s="22"/>
      <c r="B425" s="18" t="s">
        <v>530</v>
      </c>
      <c r="C425" s="20" t="s">
        <v>531</v>
      </c>
      <c r="D425">
        <v>3</v>
      </c>
      <c r="E425">
        <v>4</v>
      </c>
      <c r="F425">
        <v>0</v>
      </c>
      <c r="G425">
        <v>1</v>
      </c>
      <c r="H425">
        <v>1</v>
      </c>
      <c r="I425">
        <v>0</v>
      </c>
      <c r="J425">
        <v>1</v>
      </c>
      <c r="K425">
        <v>0</v>
      </c>
      <c r="L425">
        <v>0</v>
      </c>
      <c r="M425">
        <v>1</v>
      </c>
      <c r="N425" s="11">
        <f t="shared" si="42"/>
        <v>1</v>
      </c>
      <c r="O425" s="9" t="str">
        <f t="shared" si="43"/>
        <v>n/a</v>
      </c>
      <c r="P425" s="9" t="str">
        <f t="shared" si="40"/>
        <v>n/a</v>
      </c>
      <c r="Q425" s="9">
        <f t="shared" si="41"/>
        <v>-0.66666666666666663</v>
      </c>
      <c r="R425" s="33"/>
    </row>
    <row r="426" spans="1:18" ht="22.5" x14ac:dyDescent="0.2">
      <c r="A426" s="22"/>
      <c r="B426" s="18" t="s">
        <v>532</v>
      </c>
      <c r="C426" s="20" t="s">
        <v>533</v>
      </c>
      <c r="D426">
        <v>23</v>
      </c>
      <c r="E426">
        <v>20</v>
      </c>
      <c r="F426">
        <v>19</v>
      </c>
      <c r="G426">
        <v>18</v>
      </c>
      <c r="H426">
        <v>8</v>
      </c>
      <c r="I426">
        <v>11</v>
      </c>
      <c r="J426">
        <v>16</v>
      </c>
      <c r="K426">
        <v>13</v>
      </c>
      <c r="L426">
        <v>15</v>
      </c>
      <c r="M426">
        <v>10</v>
      </c>
      <c r="N426" s="11">
        <f t="shared" si="42"/>
        <v>-5</v>
      </c>
      <c r="O426" s="9">
        <f t="shared" si="43"/>
        <v>-0.33333333333333331</v>
      </c>
      <c r="P426" s="9">
        <f t="shared" si="40"/>
        <v>-9.0909090909090912E-2</v>
      </c>
      <c r="Q426" s="9">
        <f t="shared" si="41"/>
        <v>-0.56521739130434778</v>
      </c>
    </row>
    <row r="427" spans="1:18" x14ac:dyDescent="0.2">
      <c r="A427" s="22"/>
      <c r="B427" s="18"/>
      <c r="C427" s="20" t="s">
        <v>534</v>
      </c>
      <c r="D427">
        <v>0</v>
      </c>
      <c r="E427">
        <v>7</v>
      </c>
      <c r="F427">
        <v>24</v>
      </c>
      <c r="G427">
        <v>31</v>
      </c>
      <c r="H427">
        <v>30</v>
      </c>
      <c r="I427">
        <v>30</v>
      </c>
      <c r="J427">
        <v>19</v>
      </c>
      <c r="K427">
        <v>24</v>
      </c>
      <c r="L427">
        <v>19</v>
      </c>
      <c r="M427">
        <v>13</v>
      </c>
      <c r="N427" s="11">
        <f t="shared" si="42"/>
        <v>-6</v>
      </c>
      <c r="O427" s="9">
        <f t="shared" si="43"/>
        <v>-0.31578947368421051</v>
      </c>
      <c r="P427" s="9">
        <f t="shared" si="40"/>
        <v>-0.56666666666666665</v>
      </c>
      <c r="Q427" s="9" t="str">
        <f t="shared" si="41"/>
        <v>n/a</v>
      </c>
      <c r="R427" s="33"/>
    </row>
    <row r="428" spans="1:18" x14ac:dyDescent="0.2">
      <c r="A428" s="22"/>
      <c r="B428" s="18"/>
      <c r="C428" s="20" t="s">
        <v>535</v>
      </c>
      <c r="D428">
        <v>1</v>
      </c>
      <c r="E428">
        <v>0</v>
      </c>
      <c r="F428">
        <v>1</v>
      </c>
      <c r="G428">
        <v>3</v>
      </c>
      <c r="H428">
        <v>3</v>
      </c>
      <c r="I428">
        <v>3</v>
      </c>
      <c r="J428">
        <v>2</v>
      </c>
      <c r="K428">
        <v>2</v>
      </c>
      <c r="L428">
        <v>1</v>
      </c>
      <c r="M428">
        <v>1</v>
      </c>
      <c r="N428" s="11">
        <f t="shared" si="42"/>
        <v>0</v>
      </c>
      <c r="O428" s="9">
        <f t="shared" si="43"/>
        <v>0</v>
      </c>
      <c r="P428" s="9">
        <f t="shared" si="40"/>
        <v>-0.66666666666666663</v>
      </c>
      <c r="Q428" s="9">
        <f t="shared" si="41"/>
        <v>0</v>
      </c>
    </row>
    <row r="429" spans="1:18" x14ac:dyDescent="0.2">
      <c r="A429" s="22"/>
      <c r="B429" s="18" t="s">
        <v>537</v>
      </c>
      <c r="C429" s="20" t="s">
        <v>538</v>
      </c>
      <c r="D429">
        <v>37</v>
      </c>
      <c r="E429">
        <v>52</v>
      </c>
      <c r="F429">
        <v>39</v>
      </c>
      <c r="G429">
        <v>45</v>
      </c>
      <c r="H429">
        <v>43</v>
      </c>
      <c r="I429">
        <v>37</v>
      </c>
      <c r="J429">
        <v>29</v>
      </c>
      <c r="K429">
        <v>24</v>
      </c>
      <c r="L429">
        <v>21</v>
      </c>
      <c r="M429">
        <v>33</v>
      </c>
      <c r="N429" s="11">
        <f t="shared" si="42"/>
        <v>12</v>
      </c>
      <c r="O429" s="9">
        <f t="shared" si="43"/>
        <v>0.5714285714285714</v>
      </c>
      <c r="P429" s="9">
        <f t="shared" si="40"/>
        <v>-0.10810810810810811</v>
      </c>
      <c r="Q429" s="9">
        <f t="shared" si="41"/>
        <v>-0.10810810810810811</v>
      </c>
      <c r="R429" s="33"/>
    </row>
    <row r="430" spans="1:18" x14ac:dyDescent="0.2">
      <c r="A430" s="22"/>
      <c r="B430" s="18"/>
      <c r="C430" s="20" t="s">
        <v>539</v>
      </c>
      <c r="D430">
        <v>19</v>
      </c>
      <c r="E430">
        <v>24</v>
      </c>
      <c r="F430">
        <v>27</v>
      </c>
      <c r="G430">
        <v>35</v>
      </c>
      <c r="H430">
        <v>19</v>
      </c>
      <c r="I430">
        <v>19</v>
      </c>
      <c r="J430">
        <v>26</v>
      </c>
      <c r="K430">
        <v>15</v>
      </c>
      <c r="L430">
        <v>28</v>
      </c>
      <c r="M430">
        <v>22</v>
      </c>
      <c r="N430" s="11">
        <f t="shared" si="42"/>
        <v>-6</v>
      </c>
      <c r="O430" s="9">
        <f t="shared" si="43"/>
        <v>-0.21428571428571427</v>
      </c>
      <c r="P430" s="9">
        <f t="shared" si="40"/>
        <v>0.15789473684210525</v>
      </c>
      <c r="Q430" s="9">
        <f t="shared" si="41"/>
        <v>0.15789473684210525</v>
      </c>
    </row>
    <row r="431" spans="1:18" x14ac:dyDescent="0.2">
      <c r="A431" s="22"/>
      <c r="B431" s="18"/>
      <c r="C431" s="20" t="s">
        <v>540</v>
      </c>
      <c r="D431">
        <v>0</v>
      </c>
      <c r="E431">
        <v>2</v>
      </c>
      <c r="F431">
        <v>2</v>
      </c>
      <c r="G431">
        <v>2</v>
      </c>
      <c r="H431">
        <v>2</v>
      </c>
      <c r="I431">
        <v>4</v>
      </c>
      <c r="J431">
        <v>3</v>
      </c>
      <c r="K431">
        <v>5</v>
      </c>
      <c r="L431">
        <v>3</v>
      </c>
      <c r="M431">
        <v>1</v>
      </c>
      <c r="N431" s="11">
        <f t="shared" si="42"/>
        <v>-2</v>
      </c>
      <c r="O431" s="9">
        <f t="shared" si="43"/>
        <v>-0.66666666666666663</v>
      </c>
      <c r="P431" s="9">
        <f t="shared" si="40"/>
        <v>-0.75</v>
      </c>
      <c r="Q431" s="9" t="str">
        <f t="shared" si="41"/>
        <v>n/a</v>
      </c>
      <c r="R431" s="33"/>
    </row>
    <row r="432" spans="1:18" x14ac:dyDescent="0.2">
      <c r="A432" s="22"/>
      <c r="B432" s="18"/>
      <c r="C432" s="20" t="s">
        <v>541</v>
      </c>
      <c r="D432">
        <v>1</v>
      </c>
      <c r="E432">
        <v>0</v>
      </c>
      <c r="F432">
        <v>2</v>
      </c>
      <c r="G432">
        <v>0</v>
      </c>
      <c r="H432">
        <v>2</v>
      </c>
      <c r="I432">
        <v>1</v>
      </c>
      <c r="J432">
        <v>2</v>
      </c>
      <c r="K432">
        <v>0</v>
      </c>
      <c r="L432">
        <v>0</v>
      </c>
      <c r="M432">
        <v>0</v>
      </c>
      <c r="N432" s="11">
        <f t="shared" si="42"/>
        <v>0</v>
      </c>
      <c r="O432" s="9" t="str">
        <f t="shared" si="43"/>
        <v>n/a</v>
      </c>
      <c r="P432" s="9">
        <f t="shared" si="40"/>
        <v>-1</v>
      </c>
      <c r="Q432" s="9">
        <f t="shared" si="41"/>
        <v>-1</v>
      </c>
    </row>
    <row r="433" spans="1:18" x14ac:dyDescent="0.2">
      <c r="A433" s="22"/>
      <c r="B433" s="18"/>
      <c r="C433" s="20" t="s">
        <v>542</v>
      </c>
      <c r="D433">
        <v>0</v>
      </c>
      <c r="E433">
        <v>0</v>
      </c>
      <c r="F433">
        <v>3</v>
      </c>
      <c r="G433">
        <v>2</v>
      </c>
      <c r="H433">
        <v>6</v>
      </c>
      <c r="I433">
        <v>5</v>
      </c>
      <c r="J433">
        <v>7</v>
      </c>
      <c r="K433">
        <v>5</v>
      </c>
      <c r="L433">
        <v>3</v>
      </c>
      <c r="M433">
        <v>5</v>
      </c>
      <c r="N433" s="11">
        <f t="shared" si="42"/>
        <v>2</v>
      </c>
      <c r="O433" s="9">
        <f t="shared" si="43"/>
        <v>0.66666666666666663</v>
      </c>
      <c r="P433" s="9">
        <f t="shared" si="40"/>
        <v>0</v>
      </c>
      <c r="Q433" s="9" t="str">
        <f t="shared" si="41"/>
        <v>n/a</v>
      </c>
      <c r="R433" s="33"/>
    </row>
    <row r="434" spans="1:18" x14ac:dyDescent="0.2">
      <c r="A434" s="22"/>
      <c r="B434" s="18"/>
      <c r="C434" s="20" t="s">
        <v>543</v>
      </c>
      <c r="D434">
        <v>0</v>
      </c>
      <c r="E434">
        <v>0</v>
      </c>
      <c r="F434">
        <v>1</v>
      </c>
      <c r="G434">
        <v>0</v>
      </c>
      <c r="H434">
        <v>1</v>
      </c>
      <c r="I434">
        <v>1</v>
      </c>
      <c r="J434">
        <v>0</v>
      </c>
      <c r="K434">
        <v>0</v>
      </c>
      <c r="L434">
        <v>0</v>
      </c>
      <c r="M434">
        <v>0</v>
      </c>
      <c r="N434" s="11">
        <f t="shared" si="42"/>
        <v>0</v>
      </c>
      <c r="O434" s="9" t="str">
        <f t="shared" si="43"/>
        <v>n/a</v>
      </c>
      <c r="P434" s="9">
        <f t="shared" si="40"/>
        <v>-1</v>
      </c>
      <c r="Q434" s="9" t="str">
        <f t="shared" si="41"/>
        <v>n/a</v>
      </c>
    </row>
    <row r="435" spans="1:18" x14ac:dyDescent="0.2">
      <c r="A435" s="22"/>
      <c r="B435" s="18"/>
      <c r="C435" s="20" t="s">
        <v>544</v>
      </c>
      <c r="D435">
        <v>65</v>
      </c>
      <c r="E435">
        <v>68</v>
      </c>
      <c r="F435">
        <v>63</v>
      </c>
      <c r="G435">
        <v>84</v>
      </c>
      <c r="H435">
        <v>84</v>
      </c>
      <c r="I435">
        <v>83</v>
      </c>
      <c r="J435">
        <v>59</v>
      </c>
      <c r="K435">
        <v>50</v>
      </c>
      <c r="L435">
        <v>70</v>
      </c>
      <c r="M435">
        <v>46</v>
      </c>
      <c r="N435" s="11">
        <f t="shared" si="42"/>
        <v>-24</v>
      </c>
      <c r="O435" s="9">
        <f t="shared" si="43"/>
        <v>-0.34285714285714286</v>
      </c>
      <c r="P435" s="9">
        <f t="shared" si="40"/>
        <v>-0.44578313253012047</v>
      </c>
      <c r="Q435" s="9">
        <f t="shared" si="41"/>
        <v>-0.29230769230769232</v>
      </c>
      <c r="R435" s="33"/>
    </row>
    <row r="436" spans="1:18" x14ac:dyDescent="0.2">
      <c r="A436" s="22"/>
      <c r="B436" s="18"/>
      <c r="C436" s="20" t="s">
        <v>545</v>
      </c>
      <c r="D436">
        <v>0</v>
      </c>
      <c r="E436">
        <v>2</v>
      </c>
      <c r="F436">
        <v>3</v>
      </c>
      <c r="G436">
        <v>3</v>
      </c>
      <c r="H436">
        <v>4</v>
      </c>
      <c r="I436">
        <v>2</v>
      </c>
      <c r="J436">
        <v>0</v>
      </c>
      <c r="K436">
        <v>2</v>
      </c>
      <c r="L436">
        <v>1</v>
      </c>
      <c r="M436">
        <v>3</v>
      </c>
      <c r="N436" s="11">
        <f t="shared" si="42"/>
        <v>2</v>
      </c>
      <c r="O436" s="9">
        <f t="shared" si="43"/>
        <v>2</v>
      </c>
      <c r="P436" s="9">
        <f t="shared" si="40"/>
        <v>0.5</v>
      </c>
      <c r="Q436" s="9" t="str">
        <f t="shared" si="41"/>
        <v>n/a</v>
      </c>
    </row>
    <row r="437" spans="1:18" x14ac:dyDescent="0.2">
      <c r="A437" s="22"/>
      <c r="B437" s="18"/>
      <c r="C437" s="20" t="s">
        <v>546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2</v>
      </c>
      <c r="J437">
        <v>1</v>
      </c>
      <c r="K437">
        <v>0</v>
      </c>
      <c r="L437">
        <v>0</v>
      </c>
      <c r="M437">
        <v>0</v>
      </c>
      <c r="N437" s="11">
        <f t="shared" si="42"/>
        <v>0</v>
      </c>
      <c r="O437" s="9" t="str">
        <f t="shared" si="43"/>
        <v>n/a</v>
      </c>
      <c r="P437" s="9">
        <f t="shared" si="40"/>
        <v>-1</v>
      </c>
      <c r="Q437" s="9" t="str">
        <f t="shared" si="41"/>
        <v>n/a</v>
      </c>
      <c r="R437" s="33"/>
    </row>
    <row r="438" spans="1:18" ht="22.5" x14ac:dyDescent="0.2">
      <c r="A438" s="22"/>
      <c r="B438" s="18" t="s">
        <v>547</v>
      </c>
      <c r="C438" s="20" t="s">
        <v>548</v>
      </c>
      <c r="D438">
        <v>2</v>
      </c>
      <c r="E438">
        <v>0</v>
      </c>
      <c r="F438">
        <v>0</v>
      </c>
      <c r="G438">
        <v>3</v>
      </c>
      <c r="H438">
        <v>1</v>
      </c>
      <c r="I438">
        <v>0</v>
      </c>
      <c r="J438">
        <v>0</v>
      </c>
      <c r="K438">
        <v>0</v>
      </c>
      <c r="L438">
        <v>0</v>
      </c>
      <c r="M438">
        <v>0</v>
      </c>
      <c r="N438" s="11">
        <f t="shared" si="42"/>
        <v>0</v>
      </c>
      <c r="O438" s="9" t="str">
        <f t="shared" si="43"/>
        <v>n/a</v>
      </c>
      <c r="P438" s="9" t="str">
        <f t="shared" si="40"/>
        <v>n/a</v>
      </c>
      <c r="Q438" s="9">
        <f t="shared" si="41"/>
        <v>-1</v>
      </c>
    </row>
    <row r="439" spans="1:18" x14ac:dyDescent="0.2">
      <c r="A439" s="22"/>
      <c r="B439" s="18"/>
      <c r="C439" s="20" t="s">
        <v>549</v>
      </c>
      <c r="D439">
        <v>0</v>
      </c>
      <c r="E439">
        <v>0</v>
      </c>
      <c r="F439">
        <v>0</v>
      </c>
      <c r="G439">
        <v>1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 s="11">
        <f t="shared" si="42"/>
        <v>0</v>
      </c>
      <c r="O439" s="9" t="str">
        <f t="shared" si="43"/>
        <v>n/a</v>
      </c>
      <c r="P439" s="9" t="str">
        <f t="shared" si="40"/>
        <v>n/a</v>
      </c>
      <c r="Q439" s="9" t="str">
        <f t="shared" si="41"/>
        <v>n/a</v>
      </c>
      <c r="R439" s="33"/>
    </row>
    <row r="440" spans="1:18" x14ac:dyDescent="0.2">
      <c r="A440" s="22"/>
      <c r="B440" s="18"/>
      <c r="C440" s="20" t="s">
        <v>550</v>
      </c>
      <c r="D440">
        <v>8</v>
      </c>
      <c r="E440">
        <v>9</v>
      </c>
      <c r="F440">
        <v>9</v>
      </c>
      <c r="G440">
        <v>7</v>
      </c>
      <c r="H440">
        <v>7</v>
      </c>
      <c r="I440">
        <v>2</v>
      </c>
      <c r="J440">
        <v>2</v>
      </c>
      <c r="K440">
        <v>5</v>
      </c>
      <c r="L440">
        <v>6</v>
      </c>
      <c r="M440">
        <v>8</v>
      </c>
      <c r="N440" s="11">
        <f t="shared" si="42"/>
        <v>2</v>
      </c>
      <c r="O440" s="9">
        <f t="shared" si="43"/>
        <v>0.33333333333333331</v>
      </c>
      <c r="P440" s="9">
        <f t="shared" si="40"/>
        <v>3</v>
      </c>
      <c r="Q440" s="9">
        <f t="shared" si="41"/>
        <v>0</v>
      </c>
    </row>
    <row r="441" spans="1:18" x14ac:dyDescent="0.2">
      <c r="A441" s="22"/>
      <c r="B441" s="18"/>
      <c r="C441" s="20" t="s">
        <v>551</v>
      </c>
      <c r="D441">
        <v>17</v>
      </c>
      <c r="E441">
        <v>13</v>
      </c>
      <c r="F441">
        <v>10</v>
      </c>
      <c r="G441">
        <v>8</v>
      </c>
      <c r="H441">
        <v>6</v>
      </c>
      <c r="I441">
        <v>4</v>
      </c>
      <c r="J441">
        <v>5</v>
      </c>
      <c r="K441">
        <v>4</v>
      </c>
      <c r="L441">
        <v>1</v>
      </c>
      <c r="M441">
        <v>2</v>
      </c>
      <c r="N441" s="11">
        <f t="shared" si="42"/>
        <v>1</v>
      </c>
      <c r="O441" s="9">
        <f t="shared" si="43"/>
        <v>1</v>
      </c>
      <c r="P441" s="9">
        <f t="shared" si="40"/>
        <v>-0.5</v>
      </c>
      <c r="Q441" s="9">
        <f t="shared" si="41"/>
        <v>-0.88235294117647056</v>
      </c>
      <c r="R441" s="33"/>
    </row>
    <row r="442" spans="1:18" x14ac:dyDescent="0.2">
      <c r="A442" s="22"/>
      <c r="B442" s="18"/>
      <c r="C442" s="20" t="s">
        <v>552</v>
      </c>
      <c r="D442">
        <v>3</v>
      </c>
      <c r="E442">
        <v>3</v>
      </c>
      <c r="F442">
        <v>2</v>
      </c>
      <c r="G442">
        <v>0</v>
      </c>
      <c r="H442">
        <v>1</v>
      </c>
      <c r="I442">
        <v>1</v>
      </c>
      <c r="J442">
        <v>2</v>
      </c>
      <c r="K442">
        <v>2</v>
      </c>
      <c r="L442">
        <v>1</v>
      </c>
      <c r="M442">
        <v>1</v>
      </c>
      <c r="N442" s="11">
        <f t="shared" si="42"/>
        <v>0</v>
      </c>
      <c r="O442" s="9">
        <f t="shared" si="43"/>
        <v>0</v>
      </c>
      <c r="P442" s="9">
        <f t="shared" si="40"/>
        <v>0</v>
      </c>
      <c r="Q442" s="9">
        <f t="shared" si="41"/>
        <v>-0.66666666666666663</v>
      </c>
    </row>
    <row r="443" spans="1:18" x14ac:dyDescent="0.2">
      <c r="A443" s="22"/>
      <c r="B443" s="18"/>
      <c r="C443" s="20" t="s">
        <v>553</v>
      </c>
      <c r="D443">
        <v>9</v>
      </c>
      <c r="E443">
        <v>9</v>
      </c>
      <c r="F443">
        <v>4</v>
      </c>
      <c r="G443">
        <v>2</v>
      </c>
      <c r="H443">
        <v>4</v>
      </c>
      <c r="I443">
        <v>2</v>
      </c>
      <c r="J443">
        <v>2</v>
      </c>
      <c r="K443">
        <v>3</v>
      </c>
      <c r="L443">
        <v>5</v>
      </c>
      <c r="M443">
        <v>4</v>
      </c>
      <c r="N443" s="11">
        <f t="shared" si="42"/>
        <v>-1</v>
      </c>
      <c r="O443" s="9">
        <f t="shared" si="43"/>
        <v>-0.2</v>
      </c>
      <c r="P443" s="9">
        <f t="shared" si="40"/>
        <v>1</v>
      </c>
      <c r="Q443" s="9">
        <f t="shared" si="41"/>
        <v>-0.55555555555555558</v>
      </c>
      <c r="R443" s="33"/>
    </row>
    <row r="444" spans="1:18" x14ac:dyDescent="0.2">
      <c r="A444" s="22"/>
      <c r="B444" s="18"/>
      <c r="C444" s="20" t="s">
        <v>554</v>
      </c>
      <c r="D444">
        <v>0</v>
      </c>
      <c r="E444">
        <v>0</v>
      </c>
      <c r="F444">
        <v>0</v>
      </c>
      <c r="G444">
        <v>1</v>
      </c>
      <c r="H444">
        <v>0</v>
      </c>
      <c r="I444">
        <v>0</v>
      </c>
      <c r="J444">
        <v>2</v>
      </c>
      <c r="K444">
        <v>1</v>
      </c>
      <c r="L444">
        <v>0</v>
      </c>
      <c r="M444">
        <v>0</v>
      </c>
      <c r="N444" s="11">
        <f t="shared" si="42"/>
        <v>0</v>
      </c>
      <c r="O444" s="9" t="str">
        <f t="shared" si="43"/>
        <v>n/a</v>
      </c>
      <c r="P444" s="9" t="str">
        <f t="shared" si="40"/>
        <v>n/a</v>
      </c>
      <c r="Q444" s="9" t="str">
        <f t="shared" si="41"/>
        <v>n/a</v>
      </c>
    </row>
    <row r="445" spans="1:18" ht="22.5" x14ac:dyDescent="0.2">
      <c r="A445" s="22"/>
      <c r="B445" s="18"/>
      <c r="C445" s="20" t="s">
        <v>555</v>
      </c>
      <c r="D445">
        <v>0</v>
      </c>
      <c r="E445">
        <v>1</v>
      </c>
      <c r="F445">
        <v>1</v>
      </c>
      <c r="G445">
        <v>0</v>
      </c>
      <c r="H445">
        <v>0</v>
      </c>
      <c r="I445">
        <v>1</v>
      </c>
      <c r="J445">
        <v>0</v>
      </c>
      <c r="K445">
        <v>0</v>
      </c>
      <c r="L445">
        <v>0</v>
      </c>
      <c r="M445">
        <v>0</v>
      </c>
      <c r="N445" s="11">
        <f t="shared" si="42"/>
        <v>0</v>
      </c>
      <c r="O445" s="9" t="str">
        <f t="shared" si="43"/>
        <v>n/a</v>
      </c>
      <c r="P445" s="9">
        <f t="shared" si="40"/>
        <v>-1</v>
      </c>
      <c r="Q445" s="9" t="str">
        <f t="shared" si="41"/>
        <v>n/a</v>
      </c>
      <c r="R445" s="33"/>
    </row>
    <row r="446" spans="1:18" x14ac:dyDescent="0.2">
      <c r="A446" s="22"/>
      <c r="B446" s="18"/>
      <c r="C446" s="20" t="s">
        <v>556</v>
      </c>
      <c r="D446">
        <v>1</v>
      </c>
      <c r="E446">
        <v>1</v>
      </c>
      <c r="F446">
        <v>0</v>
      </c>
      <c r="G446">
        <v>1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 s="11">
        <f t="shared" si="42"/>
        <v>0</v>
      </c>
      <c r="O446" s="9" t="str">
        <f t="shared" si="43"/>
        <v>n/a</v>
      </c>
      <c r="P446" s="9" t="str">
        <f t="shared" si="40"/>
        <v>n/a</v>
      </c>
      <c r="Q446" s="9">
        <f t="shared" si="41"/>
        <v>-1</v>
      </c>
    </row>
    <row r="447" spans="1:18" x14ac:dyDescent="0.2">
      <c r="A447" s="22"/>
      <c r="B447" s="18"/>
      <c r="C447" s="20" t="s">
        <v>558</v>
      </c>
      <c r="D447">
        <v>2</v>
      </c>
      <c r="E447">
        <v>2</v>
      </c>
      <c r="F447">
        <v>1</v>
      </c>
      <c r="G447">
        <v>0</v>
      </c>
      <c r="H447">
        <v>1</v>
      </c>
      <c r="I447">
        <v>1</v>
      </c>
      <c r="J447">
        <v>2</v>
      </c>
      <c r="K447">
        <v>0</v>
      </c>
      <c r="L447">
        <v>1</v>
      </c>
      <c r="M447">
        <v>0</v>
      </c>
      <c r="N447" s="11">
        <f t="shared" si="42"/>
        <v>-1</v>
      </c>
      <c r="O447" s="9">
        <f t="shared" si="43"/>
        <v>-1</v>
      </c>
      <c r="P447" s="9">
        <f t="shared" si="40"/>
        <v>-1</v>
      </c>
      <c r="Q447" s="9">
        <f t="shared" si="41"/>
        <v>-1</v>
      </c>
      <c r="R447" s="33"/>
    </row>
    <row r="448" spans="1:18" x14ac:dyDescent="0.2">
      <c r="A448" s="22"/>
      <c r="B448" s="18"/>
      <c r="C448" s="20" t="s">
        <v>559</v>
      </c>
      <c r="D448">
        <v>1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 s="11">
        <f t="shared" si="42"/>
        <v>0</v>
      </c>
      <c r="O448" s="9" t="str">
        <f t="shared" si="43"/>
        <v>n/a</v>
      </c>
      <c r="P448" s="9" t="str">
        <f t="shared" si="40"/>
        <v>n/a</v>
      </c>
      <c r="Q448" s="9">
        <f t="shared" si="41"/>
        <v>-1</v>
      </c>
    </row>
    <row r="449" spans="1:18" x14ac:dyDescent="0.2">
      <c r="A449" s="22" t="s">
        <v>601</v>
      </c>
      <c r="B449" s="18" t="s">
        <v>561</v>
      </c>
      <c r="C449" s="20" t="s">
        <v>562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1</v>
      </c>
      <c r="N449" s="11">
        <f t="shared" si="42"/>
        <v>1</v>
      </c>
      <c r="O449" s="9" t="str">
        <f t="shared" si="43"/>
        <v>n/a</v>
      </c>
      <c r="P449" s="9" t="str">
        <f t="shared" si="40"/>
        <v>n/a</v>
      </c>
      <c r="Q449" s="9" t="str">
        <f t="shared" si="41"/>
        <v>n/a</v>
      </c>
      <c r="R449" s="33"/>
    </row>
    <row r="450" spans="1:18" x14ac:dyDescent="0.2">
      <c r="A450" s="22"/>
      <c r="B450" s="18"/>
      <c r="C450" s="20" t="s">
        <v>563</v>
      </c>
      <c r="D450">
        <v>13</v>
      </c>
      <c r="E450">
        <v>17</v>
      </c>
      <c r="F450">
        <v>16</v>
      </c>
      <c r="G450">
        <v>2</v>
      </c>
      <c r="H450">
        <v>2</v>
      </c>
      <c r="I450">
        <v>0</v>
      </c>
      <c r="J450">
        <v>4</v>
      </c>
      <c r="K450">
        <v>0</v>
      </c>
      <c r="L450">
        <v>9</v>
      </c>
      <c r="M450">
        <v>3</v>
      </c>
      <c r="N450" s="11">
        <f t="shared" si="42"/>
        <v>-6</v>
      </c>
      <c r="O450" s="9">
        <f t="shared" si="43"/>
        <v>-0.66666666666666663</v>
      </c>
      <c r="P450" s="9" t="str">
        <f t="shared" si="40"/>
        <v>n/a</v>
      </c>
      <c r="Q450" s="9">
        <f t="shared" si="41"/>
        <v>-0.76923076923076927</v>
      </c>
    </row>
    <row r="451" spans="1:18" ht="22.5" x14ac:dyDescent="0.2">
      <c r="A451" s="22"/>
      <c r="B451" s="18"/>
      <c r="C451" s="20" t="s">
        <v>564</v>
      </c>
      <c r="D451">
        <v>12</v>
      </c>
      <c r="E451">
        <v>6</v>
      </c>
      <c r="F451">
        <v>9</v>
      </c>
      <c r="G451">
        <v>6</v>
      </c>
      <c r="H451">
        <v>6</v>
      </c>
      <c r="I451">
        <v>7</v>
      </c>
      <c r="J451">
        <v>4</v>
      </c>
      <c r="K451">
        <v>3</v>
      </c>
      <c r="L451">
        <v>2</v>
      </c>
      <c r="M451">
        <v>1</v>
      </c>
      <c r="N451" s="11">
        <f t="shared" si="42"/>
        <v>-1</v>
      </c>
      <c r="O451" s="9">
        <f t="shared" si="43"/>
        <v>-0.5</v>
      </c>
      <c r="P451" s="9">
        <f t="shared" si="40"/>
        <v>-0.8571428571428571</v>
      </c>
      <c r="Q451" s="9">
        <f t="shared" si="41"/>
        <v>-0.91666666666666663</v>
      </c>
      <c r="R451" s="33"/>
    </row>
    <row r="452" spans="1:18" x14ac:dyDescent="0.2">
      <c r="A452" s="22"/>
      <c r="B452" s="18" t="s">
        <v>565</v>
      </c>
      <c r="C452" s="20" t="s">
        <v>566</v>
      </c>
      <c r="D452">
        <v>3</v>
      </c>
      <c r="E452">
        <v>1</v>
      </c>
      <c r="F452">
        <v>2</v>
      </c>
      <c r="G452">
        <v>0</v>
      </c>
      <c r="H452">
        <v>3</v>
      </c>
      <c r="I452">
        <v>1</v>
      </c>
      <c r="J452">
        <v>0</v>
      </c>
      <c r="K452">
        <v>3</v>
      </c>
      <c r="L452">
        <v>2</v>
      </c>
      <c r="M452">
        <v>1</v>
      </c>
      <c r="N452" s="11">
        <f t="shared" si="42"/>
        <v>-1</v>
      </c>
      <c r="O452" s="9">
        <f t="shared" si="43"/>
        <v>-0.5</v>
      </c>
      <c r="P452" s="9">
        <f t="shared" si="40"/>
        <v>0</v>
      </c>
      <c r="Q452" s="9">
        <f t="shared" si="41"/>
        <v>-0.66666666666666663</v>
      </c>
    </row>
    <row r="453" spans="1:18" x14ac:dyDescent="0.2">
      <c r="A453" s="22"/>
      <c r="B453" s="18"/>
      <c r="C453" s="20" t="s">
        <v>567</v>
      </c>
      <c r="D453">
        <v>2</v>
      </c>
      <c r="E453">
        <v>0</v>
      </c>
      <c r="F453">
        <v>3</v>
      </c>
      <c r="G453">
        <v>2</v>
      </c>
      <c r="H453">
        <v>1</v>
      </c>
      <c r="I453">
        <v>1</v>
      </c>
      <c r="J453">
        <v>3</v>
      </c>
      <c r="K453">
        <v>0</v>
      </c>
      <c r="L453">
        <v>4</v>
      </c>
      <c r="M453">
        <v>0</v>
      </c>
      <c r="N453" s="11">
        <f t="shared" si="42"/>
        <v>-4</v>
      </c>
      <c r="O453" s="9">
        <f t="shared" si="43"/>
        <v>-1</v>
      </c>
      <c r="P453" s="9">
        <f t="shared" si="40"/>
        <v>-1</v>
      </c>
      <c r="Q453" s="9">
        <f t="shared" si="41"/>
        <v>-1</v>
      </c>
      <c r="R453" s="33"/>
    </row>
    <row r="454" spans="1:18" x14ac:dyDescent="0.2">
      <c r="A454" s="22"/>
      <c r="B454" s="18"/>
      <c r="C454" s="20" t="s">
        <v>568</v>
      </c>
      <c r="D454">
        <v>22</v>
      </c>
      <c r="E454">
        <v>9</v>
      </c>
      <c r="F454">
        <v>9</v>
      </c>
      <c r="G454">
        <v>3</v>
      </c>
      <c r="H454">
        <v>6</v>
      </c>
      <c r="I454">
        <v>7</v>
      </c>
      <c r="J454">
        <v>5</v>
      </c>
      <c r="K454">
        <v>5</v>
      </c>
      <c r="L454">
        <v>6</v>
      </c>
      <c r="M454">
        <v>2</v>
      </c>
      <c r="N454" s="11">
        <f t="shared" si="42"/>
        <v>-4</v>
      </c>
      <c r="O454" s="9">
        <f t="shared" si="43"/>
        <v>-0.66666666666666663</v>
      </c>
      <c r="P454" s="9">
        <f t="shared" si="40"/>
        <v>-0.7142857142857143</v>
      </c>
      <c r="Q454" s="9">
        <f t="shared" si="41"/>
        <v>-0.90909090909090906</v>
      </c>
    </row>
    <row r="455" spans="1:18" x14ac:dyDescent="0.2">
      <c r="A455" s="22"/>
      <c r="B455" s="18"/>
      <c r="C455" s="20" t="s">
        <v>569</v>
      </c>
      <c r="D455">
        <v>75</v>
      </c>
      <c r="E455">
        <v>49</v>
      </c>
      <c r="F455">
        <v>24</v>
      </c>
      <c r="G455">
        <v>21</v>
      </c>
      <c r="H455">
        <v>13</v>
      </c>
      <c r="I455">
        <v>24</v>
      </c>
      <c r="J455">
        <v>14</v>
      </c>
      <c r="K455">
        <v>17</v>
      </c>
      <c r="L455">
        <v>20</v>
      </c>
      <c r="M455">
        <v>12</v>
      </c>
      <c r="N455" s="11">
        <f t="shared" si="42"/>
        <v>-8</v>
      </c>
      <c r="O455" s="9">
        <f t="shared" si="43"/>
        <v>-0.4</v>
      </c>
      <c r="P455" s="9">
        <f t="shared" si="40"/>
        <v>-0.5</v>
      </c>
      <c r="Q455" s="9">
        <f t="shared" si="41"/>
        <v>-0.84</v>
      </c>
      <c r="R455" s="33"/>
    </row>
    <row r="456" spans="1:18" x14ac:dyDescent="0.2">
      <c r="A456" s="22"/>
      <c r="B456" s="18"/>
      <c r="C456" s="20" t="s">
        <v>570</v>
      </c>
      <c r="D456">
        <v>16</v>
      </c>
      <c r="E456">
        <v>5</v>
      </c>
      <c r="F456">
        <v>7</v>
      </c>
      <c r="G456">
        <v>3</v>
      </c>
      <c r="H456">
        <v>5</v>
      </c>
      <c r="I456">
        <v>11</v>
      </c>
      <c r="J456">
        <v>7</v>
      </c>
      <c r="K456">
        <v>0</v>
      </c>
      <c r="L456">
        <v>5</v>
      </c>
      <c r="M456">
        <v>4</v>
      </c>
      <c r="N456" s="11">
        <f t="shared" si="42"/>
        <v>-1</v>
      </c>
      <c r="O456" s="9">
        <f t="shared" si="43"/>
        <v>-0.2</v>
      </c>
      <c r="P456" s="9">
        <f t="shared" si="40"/>
        <v>-0.63636363636363635</v>
      </c>
      <c r="Q456" s="9">
        <f t="shared" si="41"/>
        <v>-0.75</v>
      </c>
    </row>
    <row r="457" spans="1:18" x14ac:dyDescent="0.2">
      <c r="A457" s="22"/>
      <c r="B457" s="18" t="s">
        <v>571</v>
      </c>
      <c r="C457" s="20" t="s">
        <v>572</v>
      </c>
      <c r="D457">
        <v>0</v>
      </c>
      <c r="E457">
        <v>1</v>
      </c>
      <c r="F457">
        <v>2</v>
      </c>
      <c r="G457">
        <v>0</v>
      </c>
      <c r="H457">
        <v>1</v>
      </c>
      <c r="I457">
        <v>3</v>
      </c>
      <c r="J457">
        <v>1</v>
      </c>
      <c r="K457">
        <v>4</v>
      </c>
      <c r="L457">
        <v>0</v>
      </c>
      <c r="M457">
        <v>2</v>
      </c>
      <c r="N457" s="11">
        <f t="shared" si="42"/>
        <v>2</v>
      </c>
      <c r="O457" s="9" t="str">
        <f t="shared" si="43"/>
        <v>n/a</v>
      </c>
      <c r="P457" s="9">
        <f t="shared" si="40"/>
        <v>-0.33333333333333331</v>
      </c>
      <c r="Q457" s="9" t="str">
        <f t="shared" si="41"/>
        <v>n/a</v>
      </c>
      <c r="R457" s="33"/>
    </row>
    <row r="458" spans="1:18" x14ac:dyDescent="0.2">
      <c r="A458" s="22"/>
      <c r="B458" s="18"/>
      <c r="C458" s="20" t="s">
        <v>573</v>
      </c>
      <c r="D458">
        <v>4</v>
      </c>
      <c r="E458">
        <v>2</v>
      </c>
      <c r="F458">
        <v>3</v>
      </c>
      <c r="G458">
        <v>1</v>
      </c>
      <c r="H458">
        <v>3</v>
      </c>
      <c r="I458">
        <v>0</v>
      </c>
      <c r="J458">
        <v>2</v>
      </c>
      <c r="K458">
        <v>2</v>
      </c>
      <c r="L458">
        <v>1</v>
      </c>
      <c r="M458">
        <v>5</v>
      </c>
      <c r="N458" s="11">
        <f t="shared" si="42"/>
        <v>4</v>
      </c>
      <c r="O458" s="9">
        <f t="shared" si="43"/>
        <v>4</v>
      </c>
      <c r="P458" s="9" t="str">
        <f t="shared" si="40"/>
        <v>n/a</v>
      </c>
      <c r="Q458" s="9">
        <f t="shared" si="41"/>
        <v>0.25</v>
      </c>
    </row>
    <row r="459" spans="1:18" x14ac:dyDescent="0.2">
      <c r="A459" s="22"/>
      <c r="B459" s="18" t="s">
        <v>574</v>
      </c>
      <c r="C459" s="20" t="s">
        <v>575</v>
      </c>
      <c r="D459">
        <v>40</v>
      </c>
      <c r="E459">
        <v>33</v>
      </c>
      <c r="F459">
        <v>50</v>
      </c>
      <c r="G459">
        <v>32</v>
      </c>
      <c r="H459">
        <v>41</v>
      </c>
      <c r="I459">
        <v>68</v>
      </c>
      <c r="J459">
        <v>69</v>
      </c>
      <c r="K459">
        <v>69</v>
      </c>
      <c r="L459">
        <v>100</v>
      </c>
      <c r="M459">
        <v>90</v>
      </c>
      <c r="N459" s="11">
        <f t="shared" si="42"/>
        <v>-10</v>
      </c>
      <c r="O459" s="9">
        <f t="shared" si="43"/>
        <v>-0.1</v>
      </c>
      <c r="P459" s="9">
        <f t="shared" ref="P459:P473" si="44">IFERROR((M459-I459)/I459,"n/a")</f>
        <v>0.3235294117647059</v>
      </c>
      <c r="Q459" s="9">
        <f t="shared" ref="Q459:Q473" si="45">IFERROR((M459-D459)/D459,"n/a")</f>
        <v>1.25</v>
      </c>
      <c r="R459" s="33"/>
    </row>
    <row r="460" spans="1:18" ht="22.5" x14ac:dyDescent="0.2">
      <c r="A460" s="22"/>
      <c r="B460" s="18"/>
      <c r="C460" s="20" t="s">
        <v>576</v>
      </c>
      <c r="D460">
        <v>39</v>
      </c>
      <c r="E460">
        <v>24</v>
      </c>
      <c r="F460">
        <v>17</v>
      </c>
      <c r="G460">
        <v>13</v>
      </c>
      <c r="H460">
        <v>9</v>
      </c>
      <c r="I460">
        <v>6</v>
      </c>
      <c r="J460">
        <v>7</v>
      </c>
      <c r="K460">
        <v>15</v>
      </c>
      <c r="L460">
        <v>16</v>
      </c>
      <c r="M460">
        <v>9</v>
      </c>
      <c r="N460" s="11">
        <f t="shared" si="42"/>
        <v>-7</v>
      </c>
      <c r="O460" s="9">
        <f t="shared" si="43"/>
        <v>-0.4375</v>
      </c>
      <c r="P460" s="9">
        <f t="shared" si="44"/>
        <v>0.5</v>
      </c>
      <c r="Q460" s="9">
        <f t="shared" si="45"/>
        <v>-0.76923076923076927</v>
      </c>
    </row>
    <row r="461" spans="1:18" x14ac:dyDescent="0.2">
      <c r="A461" s="22"/>
      <c r="B461" s="18"/>
      <c r="C461" s="20" t="s">
        <v>577</v>
      </c>
      <c r="D461">
        <v>6</v>
      </c>
      <c r="E461">
        <v>1</v>
      </c>
      <c r="F461">
        <v>1</v>
      </c>
      <c r="G461">
        <v>1</v>
      </c>
      <c r="H461">
        <v>0</v>
      </c>
      <c r="I461">
        <v>1</v>
      </c>
      <c r="J461">
        <v>1</v>
      </c>
      <c r="K461">
        <v>5</v>
      </c>
      <c r="L461">
        <v>0</v>
      </c>
      <c r="M461">
        <v>0</v>
      </c>
      <c r="N461" s="11">
        <f t="shared" si="42"/>
        <v>0</v>
      </c>
      <c r="O461" s="9" t="str">
        <f t="shared" si="43"/>
        <v>n/a</v>
      </c>
      <c r="P461" s="9">
        <f t="shared" si="44"/>
        <v>-1</v>
      </c>
      <c r="Q461" s="9">
        <f t="shared" si="45"/>
        <v>-1</v>
      </c>
      <c r="R461" s="33"/>
    </row>
    <row r="462" spans="1:18" x14ac:dyDescent="0.2">
      <c r="A462" s="22"/>
      <c r="B462" s="18" t="s">
        <v>578</v>
      </c>
      <c r="C462" s="20" t="s">
        <v>579</v>
      </c>
      <c r="D462">
        <v>16</v>
      </c>
      <c r="E462">
        <v>17</v>
      </c>
      <c r="F462">
        <v>4</v>
      </c>
      <c r="G462">
        <v>6</v>
      </c>
      <c r="H462">
        <v>4</v>
      </c>
      <c r="I462">
        <v>3</v>
      </c>
      <c r="J462">
        <v>20</v>
      </c>
      <c r="K462">
        <v>31</v>
      </c>
      <c r="L462">
        <v>34</v>
      </c>
      <c r="M462">
        <v>28</v>
      </c>
      <c r="N462" s="11">
        <f t="shared" si="42"/>
        <v>-6</v>
      </c>
      <c r="O462" s="9">
        <f t="shared" si="43"/>
        <v>-0.17647058823529413</v>
      </c>
      <c r="P462" s="9">
        <f t="shared" si="44"/>
        <v>8.3333333333333339</v>
      </c>
      <c r="Q462" s="9">
        <f t="shared" si="45"/>
        <v>0.75</v>
      </c>
    </row>
    <row r="463" spans="1:18" x14ac:dyDescent="0.2">
      <c r="A463" s="22"/>
      <c r="B463" s="18"/>
      <c r="C463" s="20" t="s">
        <v>580</v>
      </c>
      <c r="D463">
        <v>90</v>
      </c>
      <c r="E463">
        <v>72</v>
      </c>
      <c r="F463">
        <v>73</v>
      </c>
      <c r="G463">
        <v>59</v>
      </c>
      <c r="H463">
        <v>37</v>
      </c>
      <c r="I463">
        <v>40</v>
      </c>
      <c r="J463">
        <v>53</v>
      </c>
      <c r="K463">
        <v>32</v>
      </c>
      <c r="L463">
        <v>22</v>
      </c>
      <c r="M463">
        <v>31</v>
      </c>
      <c r="N463" s="11">
        <f t="shared" si="42"/>
        <v>9</v>
      </c>
      <c r="O463" s="9">
        <f t="shared" si="43"/>
        <v>0.40909090909090912</v>
      </c>
      <c r="P463" s="9">
        <f t="shared" si="44"/>
        <v>-0.22500000000000001</v>
      </c>
      <c r="Q463" s="9">
        <f t="shared" si="45"/>
        <v>-0.65555555555555556</v>
      </c>
      <c r="R463" s="33"/>
    </row>
    <row r="464" spans="1:18" x14ac:dyDescent="0.2">
      <c r="A464" s="22"/>
      <c r="B464" s="18"/>
      <c r="C464" s="20" t="s">
        <v>581</v>
      </c>
      <c r="D464">
        <v>3</v>
      </c>
      <c r="E464">
        <v>7</v>
      </c>
      <c r="F464">
        <v>3</v>
      </c>
      <c r="G464">
        <v>3</v>
      </c>
      <c r="H464">
        <v>3</v>
      </c>
      <c r="I464">
        <v>1</v>
      </c>
      <c r="J464">
        <v>2</v>
      </c>
      <c r="K464">
        <v>0</v>
      </c>
      <c r="L464">
        <v>0</v>
      </c>
      <c r="M464">
        <v>0</v>
      </c>
      <c r="N464" s="11">
        <f t="shared" si="42"/>
        <v>0</v>
      </c>
      <c r="O464" s="9" t="str">
        <f t="shared" si="43"/>
        <v>n/a</v>
      </c>
      <c r="P464" s="9">
        <f t="shared" si="44"/>
        <v>-1</v>
      </c>
      <c r="Q464" s="9">
        <f t="shared" si="45"/>
        <v>-1</v>
      </c>
    </row>
    <row r="465" spans="1:18" x14ac:dyDescent="0.2">
      <c r="A465" s="22"/>
      <c r="B465" s="18"/>
      <c r="C465" s="20" t="s">
        <v>582</v>
      </c>
      <c r="D465">
        <v>0</v>
      </c>
      <c r="E465">
        <v>1</v>
      </c>
      <c r="F465">
        <v>0</v>
      </c>
      <c r="G465">
        <v>0</v>
      </c>
      <c r="H465">
        <v>0</v>
      </c>
      <c r="I465">
        <v>1</v>
      </c>
      <c r="J465">
        <v>0</v>
      </c>
      <c r="K465">
        <v>0</v>
      </c>
      <c r="L465">
        <v>0</v>
      </c>
      <c r="M465">
        <v>0</v>
      </c>
      <c r="N465" s="11">
        <f t="shared" si="42"/>
        <v>0</v>
      </c>
      <c r="O465" s="9" t="str">
        <f t="shared" si="43"/>
        <v>n/a</v>
      </c>
      <c r="P465" s="9">
        <f t="shared" si="44"/>
        <v>-1</v>
      </c>
      <c r="Q465" s="9" t="str">
        <f t="shared" si="45"/>
        <v>n/a</v>
      </c>
      <c r="R465" s="33"/>
    </row>
    <row r="466" spans="1:18" ht="22.5" x14ac:dyDescent="0.2">
      <c r="A466" s="22"/>
      <c r="B466" s="18" t="s">
        <v>583</v>
      </c>
      <c r="C466" s="20" t="s">
        <v>584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1</v>
      </c>
      <c r="M466">
        <v>2</v>
      </c>
      <c r="N466" s="11">
        <f t="shared" si="42"/>
        <v>1</v>
      </c>
      <c r="O466" s="9">
        <f t="shared" si="43"/>
        <v>1</v>
      </c>
      <c r="P466" s="9" t="str">
        <f t="shared" si="44"/>
        <v>n/a</v>
      </c>
      <c r="Q466" s="9" t="str">
        <f t="shared" si="45"/>
        <v>n/a</v>
      </c>
    </row>
    <row r="467" spans="1:18" ht="22.5" x14ac:dyDescent="0.2">
      <c r="A467" s="22" t="s">
        <v>602</v>
      </c>
      <c r="B467" s="18" t="s">
        <v>585</v>
      </c>
      <c r="C467" s="20" t="s">
        <v>586</v>
      </c>
      <c r="D467">
        <v>0</v>
      </c>
      <c r="E467">
        <v>2</v>
      </c>
      <c r="F467">
        <v>0</v>
      </c>
      <c r="G467">
        <v>2</v>
      </c>
      <c r="H467">
        <v>5</v>
      </c>
      <c r="I467">
        <v>4</v>
      </c>
      <c r="J467">
        <v>3</v>
      </c>
      <c r="K467">
        <v>4</v>
      </c>
      <c r="L467">
        <v>1</v>
      </c>
      <c r="M467">
        <v>1</v>
      </c>
      <c r="N467" s="11">
        <f t="shared" si="42"/>
        <v>0</v>
      </c>
      <c r="O467" s="9">
        <f t="shared" si="43"/>
        <v>0</v>
      </c>
      <c r="P467" s="9">
        <f t="shared" si="44"/>
        <v>-0.75</v>
      </c>
      <c r="Q467" s="9" t="str">
        <f t="shared" si="45"/>
        <v>n/a</v>
      </c>
      <c r="R467" s="33"/>
    </row>
    <row r="468" spans="1:18" ht="22.5" x14ac:dyDescent="0.2">
      <c r="A468" s="22"/>
      <c r="B468" s="18" t="s">
        <v>587</v>
      </c>
      <c r="C468" s="20" t="s">
        <v>588</v>
      </c>
      <c r="D468">
        <v>2</v>
      </c>
      <c r="E468">
        <v>5</v>
      </c>
      <c r="F468">
        <v>5</v>
      </c>
      <c r="G468">
        <v>7</v>
      </c>
      <c r="H468">
        <v>7</v>
      </c>
      <c r="I468">
        <v>4</v>
      </c>
      <c r="J468">
        <v>2</v>
      </c>
      <c r="K468">
        <v>8</v>
      </c>
      <c r="L468">
        <v>3</v>
      </c>
      <c r="M468">
        <v>4</v>
      </c>
      <c r="N468" s="11">
        <f t="shared" si="42"/>
        <v>1</v>
      </c>
      <c r="O468" s="9">
        <f t="shared" si="43"/>
        <v>0.33333333333333331</v>
      </c>
      <c r="P468" s="9">
        <f t="shared" si="44"/>
        <v>0</v>
      </c>
      <c r="Q468" s="9">
        <f t="shared" si="45"/>
        <v>1</v>
      </c>
    </row>
    <row r="469" spans="1:18" x14ac:dyDescent="0.2">
      <c r="A469" s="22"/>
      <c r="B469" s="18"/>
      <c r="C469" s="20" t="s">
        <v>589</v>
      </c>
      <c r="D469">
        <v>0</v>
      </c>
      <c r="E469">
        <v>0</v>
      </c>
      <c r="F469">
        <v>0</v>
      </c>
      <c r="G469">
        <v>1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 s="11">
        <f t="shared" si="42"/>
        <v>0</v>
      </c>
      <c r="O469" s="9" t="str">
        <f t="shared" si="43"/>
        <v>n/a</v>
      </c>
      <c r="P469" s="9" t="str">
        <f t="shared" si="44"/>
        <v>n/a</v>
      </c>
      <c r="Q469" s="9" t="str">
        <f t="shared" si="45"/>
        <v>n/a</v>
      </c>
      <c r="R469" s="33"/>
    </row>
    <row r="470" spans="1:18" x14ac:dyDescent="0.2">
      <c r="A470" s="22"/>
      <c r="B470" s="18"/>
      <c r="C470" s="20" t="s">
        <v>729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1</v>
      </c>
      <c r="J470">
        <v>0</v>
      </c>
      <c r="K470">
        <v>0</v>
      </c>
      <c r="L470">
        <v>0</v>
      </c>
      <c r="M470">
        <v>0</v>
      </c>
      <c r="N470" s="11">
        <f t="shared" ref="N470" si="46">M470-L470</f>
        <v>0</v>
      </c>
      <c r="O470" s="9" t="str">
        <f t="shared" ref="O470" si="47">IFERROR((M470-L470)/L470,"n/a")</f>
        <v>n/a</v>
      </c>
      <c r="P470" s="9">
        <f t="shared" ref="P470" si="48">IFERROR((M470-I470)/I470,"n/a")</f>
        <v>-1</v>
      </c>
      <c r="Q470" s="9" t="str">
        <f t="shared" ref="Q470" si="49">IFERROR((M470-D470)/D470,"n/a")</f>
        <v>n/a</v>
      </c>
    </row>
    <row r="471" spans="1:18" ht="22.5" x14ac:dyDescent="0.2">
      <c r="A471" s="22" t="s">
        <v>603</v>
      </c>
      <c r="B471" s="18" t="s">
        <v>590</v>
      </c>
      <c r="C471" s="20" t="s">
        <v>591</v>
      </c>
      <c r="D471">
        <v>1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 s="11">
        <f t="shared" si="42"/>
        <v>0</v>
      </c>
      <c r="O471" s="9" t="str">
        <f t="shared" si="43"/>
        <v>n/a</v>
      </c>
      <c r="P471" s="9" t="str">
        <f t="shared" si="44"/>
        <v>n/a</v>
      </c>
      <c r="Q471" s="9">
        <f t="shared" si="45"/>
        <v>-1</v>
      </c>
      <c r="R471" s="33"/>
    </row>
    <row r="472" spans="1:18" x14ac:dyDescent="0.2">
      <c r="A472" s="22"/>
      <c r="B472" s="18"/>
      <c r="C472" s="20" t="s">
        <v>592</v>
      </c>
      <c r="D472">
        <v>0</v>
      </c>
      <c r="E472">
        <v>0</v>
      </c>
      <c r="F472">
        <v>3</v>
      </c>
      <c r="G472">
        <v>0</v>
      </c>
      <c r="H472">
        <v>2</v>
      </c>
      <c r="I472">
        <v>0</v>
      </c>
      <c r="J472">
        <v>1</v>
      </c>
      <c r="K472">
        <v>1</v>
      </c>
      <c r="L472">
        <v>2</v>
      </c>
      <c r="M472">
        <v>0</v>
      </c>
      <c r="N472" s="11">
        <f t="shared" si="42"/>
        <v>-2</v>
      </c>
      <c r="O472" s="9">
        <f t="shared" si="43"/>
        <v>-1</v>
      </c>
      <c r="P472" s="9" t="str">
        <f t="shared" si="44"/>
        <v>n/a</v>
      </c>
      <c r="Q472" s="9" t="str">
        <f t="shared" si="45"/>
        <v>n/a</v>
      </c>
    </row>
    <row r="473" spans="1:18" x14ac:dyDescent="0.2">
      <c r="A473" s="18"/>
      <c r="B473" s="18"/>
      <c r="C473" s="20" t="s">
        <v>593</v>
      </c>
      <c r="D473">
        <v>5</v>
      </c>
      <c r="E473">
        <v>2</v>
      </c>
      <c r="F473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 s="11">
        <f t="shared" si="42"/>
        <v>0</v>
      </c>
      <c r="O473" s="9" t="str">
        <f t="shared" si="43"/>
        <v>n/a</v>
      </c>
      <c r="P473" s="9" t="str">
        <f t="shared" si="44"/>
        <v>n/a</v>
      </c>
      <c r="Q473" s="9">
        <f t="shared" si="45"/>
        <v>-1</v>
      </c>
      <c r="R473" s="33"/>
    </row>
    <row r="474" spans="1:18" x14ac:dyDescent="0.2">
      <c r="A474" t="s">
        <v>710</v>
      </c>
    </row>
  </sheetData>
  <sheetProtection algorithmName="SHA-512" hashValue="kdnWaYPlqPWdh+hwZAuqrlb97HDTHR3LF5uFthBiV6YRzoZnPLNxxJs9wGuBaNK991fIEftKM4sD3DK/g9x+lg==" saltValue="BOE+ubK73++QDUNgRALoCw==" spinCount="100000" sheet="1" objects="1" scenarios="1"/>
  <conditionalFormatting sqref="B5:M472 N7 A473:M473">
    <cfRule type="expression" dxfId="2" priority="3">
      <formula>MOD(ROW(),2)&gt;0</formula>
    </cfRule>
  </conditionalFormatting>
  <conditionalFormatting sqref="N5:Q473">
    <cfRule type="expression" dxfId="1" priority="1">
      <formula>MOD(ROW(),2)&gt;0</formula>
    </cfRule>
    <cfRule type="expression" dxfId="0" priority="2">
      <formula>MOD(ROW(),2)&gt;0+$A$5</formula>
    </cfRule>
  </conditionalFormatting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xr2:uid="{411CC32C-C79F-4B21-8501-2C9E5A1AAFA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Summer!D5:M5</xm:f>
              <xm:sqref>R5</xm:sqref>
            </x14:sparkline>
            <x14:sparkline>
              <xm:f>Summer!D6:M6</xm:f>
              <xm:sqref>R6</xm:sqref>
            </x14:sparkline>
            <x14:sparkline>
              <xm:f>Summer!D7:M7</xm:f>
              <xm:sqref>R7</xm:sqref>
            </x14:sparkline>
            <x14:sparkline>
              <xm:f>Summer!D8:M8</xm:f>
              <xm:sqref>R8</xm:sqref>
            </x14:sparkline>
            <x14:sparkline>
              <xm:f>Summer!D9:M9</xm:f>
              <xm:sqref>R9</xm:sqref>
            </x14:sparkline>
            <x14:sparkline>
              <xm:f>Summer!D10:M10</xm:f>
              <xm:sqref>R10</xm:sqref>
            </x14:sparkline>
            <x14:sparkline>
              <xm:f>Summer!D11:M11</xm:f>
              <xm:sqref>R11</xm:sqref>
            </x14:sparkline>
            <x14:sparkline>
              <xm:f>Summer!D12:M12</xm:f>
              <xm:sqref>R12</xm:sqref>
            </x14:sparkline>
            <x14:sparkline>
              <xm:f>Summer!D13:M13</xm:f>
              <xm:sqref>R13</xm:sqref>
            </x14:sparkline>
            <x14:sparkline>
              <xm:f>Summer!D14:M14</xm:f>
              <xm:sqref>R14</xm:sqref>
            </x14:sparkline>
            <x14:sparkline>
              <xm:f>Summer!D15:M15</xm:f>
              <xm:sqref>R15</xm:sqref>
            </x14:sparkline>
            <x14:sparkline>
              <xm:f>Summer!D16:M16</xm:f>
              <xm:sqref>R16</xm:sqref>
            </x14:sparkline>
            <x14:sparkline>
              <xm:f>Summer!D17:M17</xm:f>
              <xm:sqref>R17</xm:sqref>
            </x14:sparkline>
            <x14:sparkline>
              <xm:f>Summer!D18:M18</xm:f>
              <xm:sqref>R18</xm:sqref>
            </x14:sparkline>
            <x14:sparkline>
              <xm:f>Summer!D19:M19</xm:f>
              <xm:sqref>R19</xm:sqref>
            </x14:sparkline>
            <x14:sparkline>
              <xm:f>Summer!D20:M20</xm:f>
              <xm:sqref>R20</xm:sqref>
            </x14:sparkline>
            <x14:sparkline>
              <xm:f>Summer!D21:M21</xm:f>
              <xm:sqref>R21</xm:sqref>
            </x14:sparkline>
            <x14:sparkline>
              <xm:f>Summer!D22:M22</xm:f>
              <xm:sqref>R22</xm:sqref>
            </x14:sparkline>
            <x14:sparkline>
              <xm:f>Summer!D23:M23</xm:f>
              <xm:sqref>R23</xm:sqref>
            </x14:sparkline>
            <x14:sparkline>
              <xm:f>Summer!D24:M24</xm:f>
              <xm:sqref>R24</xm:sqref>
            </x14:sparkline>
            <x14:sparkline>
              <xm:f>Summer!D25:M25</xm:f>
              <xm:sqref>R25</xm:sqref>
            </x14:sparkline>
            <x14:sparkline>
              <xm:f>Summer!D26:M26</xm:f>
              <xm:sqref>R26</xm:sqref>
            </x14:sparkline>
            <x14:sparkline>
              <xm:f>Summer!D27:M27</xm:f>
              <xm:sqref>R27</xm:sqref>
            </x14:sparkline>
            <x14:sparkline>
              <xm:f>Summer!D28:M28</xm:f>
              <xm:sqref>R28</xm:sqref>
            </x14:sparkline>
            <x14:sparkline>
              <xm:f>Summer!D29:M29</xm:f>
              <xm:sqref>R29</xm:sqref>
            </x14:sparkline>
            <x14:sparkline>
              <xm:f>Summer!D30:M30</xm:f>
              <xm:sqref>R30</xm:sqref>
            </x14:sparkline>
            <x14:sparkline>
              <xm:f>Summer!D31:M31</xm:f>
              <xm:sqref>R31</xm:sqref>
            </x14:sparkline>
            <x14:sparkline>
              <xm:f>Summer!D32:M32</xm:f>
              <xm:sqref>R32</xm:sqref>
            </x14:sparkline>
            <x14:sparkline>
              <xm:f>Summer!D33:M33</xm:f>
              <xm:sqref>R33</xm:sqref>
            </x14:sparkline>
            <x14:sparkline>
              <xm:f>Summer!D34:M34</xm:f>
              <xm:sqref>R34</xm:sqref>
            </x14:sparkline>
            <x14:sparkline>
              <xm:f>Summer!D35:M35</xm:f>
              <xm:sqref>R35</xm:sqref>
            </x14:sparkline>
            <x14:sparkline>
              <xm:f>Summer!D36:M36</xm:f>
              <xm:sqref>R36</xm:sqref>
            </x14:sparkline>
            <x14:sparkline>
              <xm:f>Summer!D37:M37</xm:f>
              <xm:sqref>R37</xm:sqref>
            </x14:sparkline>
            <x14:sparkline>
              <xm:f>Summer!D38:M38</xm:f>
              <xm:sqref>R38</xm:sqref>
            </x14:sparkline>
            <x14:sparkline>
              <xm:f>Summer!D39:M39</xm:f>
              <xm:sqref>R39</xm:sqref>
            </x14:sparkline>
            <x14:sparkline>
              <xm:f>Summer!D40:M40</xm:f>
              <xm:sqref>R40</xm:sqref>
            </x14:sparkline>
            <x14:sparkline>
              <xm:f>Summer!D41:M41</xm:f>
              <xm:sqref>R41</xm:sqref>
            </x14:sparkline>
            <x14:sparkline>
              <xm:f>Summer!D42:M42</xm:f>
              <xm:sqref>R42</xm:sqref>
            </x14:sparkline>
            <x14:sparkline>
              <xm:f>Summer!D43:M43</xm:f>
              <xm:sqref>R43</xm:sqref>
            </x14:sparkline>
            <x14:sparkline>
              <xm:f>Summer!D44:M44</xm:f>
              <xm:sqref>R44</xm:sqref>
            </x14:sparkline>
            <x14:sparkline>
              <xm:f>Summer!D45:M45</xm:f>
              <xm:sqref>R45</xm:sqref>
            </x14:sparkline>
            <x14:sparkline>
              <xm:f>Summer!D46:M46</xm:f>
              <xm:sqref>R46</xm:sqref>
            </x14:sparkline>
            <x14:sparkline>
              <xm:f>Summer!D47:M47</xm:f>
              <xm:sqref>R47</xm:sqref>
            </x14:sparkline>
            <x14:sparkline>
              <xm:f>Summer!D48:M48</xm:f>
              <xm:sqref>R48</xm:sqref>
            </x14:sparkline>
            <x14:sparkline>
              <xm:f>Summer!D49:M49</xm:f>
              <xm:sqref>R49</xm:sqref>
            </x14:sparkline>
            <x14:sparkline>
              <xm:f>Summer!D50:M50</xm:f>
              <xm:sqref>R50</xm:sqref>
            </x14:sparkline>
            <x14:sparkline>
              <xm:f>Summer!D51:M51</xm:f>
              <xm:sqref>R51</xm:sqref>
            </x14:sparkline>
            <x14:sparkline>
              <xm:f>Summer!D52:M52</xm:f>
              <xm:sqref>R52</xm:sqref>
            </x14:sparkline>
            <x14:sparkline>
              <xm:f>Summer!D53:M53</xm:f>
              <xm:sqref>R53</xm:sqref>
            </x14:sparkline>
            <x14:sparkline>
              <xm:f>Summer!D54:M54</xm:f>
              <xm:sqref>R54</xm:sqref>
            </x14:sparkline>
            <x14:sparkline>
              <xm:f>Summer!D55:M55</xm:f>
              <xm:sqref>R55</xm:sqref>
            </x14:sparkline>
            <x14:sparkline>
              <xm:f>Summer!D56:M56</xm:f>
              <xm:sqref>R56</xm:sqref>
            </x14:sparkline>
            <x14:sparkline>
              <xm:f>Summer!D57:M57</xm:f>
              <xm:sqref>R57</xm:sqref>
            </x14:sparkline>
            <x14:sparkline>
              <xm:f>Summer!D58:M58</xm:f>
              <xm:sqref>R58</xm:sqref>
            </x14:sparkline>
            <x14:sparkline>
              <xm:f>Summer!D59:M59</xm:f>
              <xm:sqref>R59</xm:sqref>
            </x14:sparkline>
            <x14:sparkline>
              <xm:f>Summer!D60:M60</xm:f>
              <xm:sqref>R60</xm:sqref>
            </x14:sparkline>
            <x14:sparkline>
              <xm:f>Summer!D61:M61</xm:f>
              <xm:sqref>R61</xm:sqref>
            </x14:sparkline>
            <x14:sparkline>
              <xm:f>Summer!D62:M62</xm:f>
              <xm:sqref>R62</xm:sqref>
            </x14:sparkline>
            <x14:sparkline>
              <xm:f>Summer!D63:M63</xm:f>
              <xm:sqref>R63</xm:sqref>
            </x14:sparkline>
            <x14:sparkline>
              <xm:f>Summer!D64:M64</xm:f>
              <xm:sqref>R64</xm:sqref>
            </x14:sparkline>
            <x14:sparkline>
              <xm:f>Summer!D65:M65</xm:f>
              <xm:sqref>R65</xm:sqref>
            </x14:sparkline>
            <x14:sparkline>
              <xm:f>Summer!D66:M66</xm:f>
              <xm:sqref>R66</xm:sqref>
            </x14:sparkline>
            <x14:sparkline>
              <xm:f>Summer!D67:M67</xm:f>
              <xm:sqref>R67</xm:sqref>
            </x14:sparkline>
            <x14:sparkline>
              <xm:f>Summer!D68:M68</xm:f>
              <xm:sqref>R68</xm:sqref>
            </x14:sparkline>
            <x14:sparkline>
              <xm:f>Summer!D69:M69</xm:f>
              <xm:sqref>R69</xm:sqref>
            </x14:sparkline>
            <x14:sparkline>
              <xm:f>Summer!D70:M70</xm:f>
              <xm:sqref>R70</xm:sqref>
            </x14:sparkline>
            <x14:sparkline>
              <xm:f>Summer!D71:M71</xm:f>
              <xm:sqref>R71</xm:sqref>
            </x14:sparkline>
            <x14:sparkline>
              <xm:f>Summer!D72:M72</xm:f>
              <xm:sqref>R72</xm:sqref>
            </x14:sparkline>
            <x14:sparkline>
              <xm:f>Summer!D73:M73</xm:f>
              <xm:sqref>R73</xm:sqref>
            </x14:sparkline>
            <x14:sparkline>
              <xm:f>Summer!D74:M74</xm:f>
              <xm:sqref>R74</xm:sqref>
            </x14:sparkline>
            <x14:sparkline>
              <xm:f>Summer!D75:M75</xm:f>
              <xm:sqref>R75</xm:sqref>
            </x14:sparkline>
            <x14:sparkline>
              <xm:f>Summer!D76:M76</xm:f>
              <xm:sqref>R76</xm:sqref>
            </x14:sparkline>
            <x14:sparkline>
              <xm:f>Summer!D77:M77</xm:f>
              <xm:sqref>R77</xm:sqref>
            </x14:sparkline>
            <x14:sparkline>
              <xm:f>Summer!D78:M78</xm:f>
              <xm:sqref>R78</xm:sqref>
            </x14:sparkline>
            <x14:sparkline>
              <xm:f>Summer!D79:M79</xm:f>
              <xm:sqref>R79</xm:sqref>
            </x14:sparkline>
            <x14:sparkline>
              <xm:f>Summer!D80:M80</xm:f>
              <xm:sqref>R80</xm:sqref>
            </x14:sparkline>
            <x14:sparkline>
              <xm:f>Summer!D81:M81</xm:f>
              <xm:sqref>R81</xm:sqref>
            </x14:sparkline>
            <x14:sparkline>
              <xm:f>Summer!D82:M82</xm:f>
              <xm:sqref>R82</xm:sqref>
            </x14:sparkline>
            <x14:sparkline>
              <xm:f>Summer!D83:M83</xm:f>
              <xm:sqref>R83</xm:sqref>
            </x14:sparkline>
            <x14:sparkline>
              <xm:f>Summer!D84:M84</xm:f>
              <xm:sqref>R84</xm:sqref>
            </x14:sparkline>
            <x14:sparkline>
              <xm:f>Summer!D85:M85</xm:f>
              <xm:sqref>R85</xm:sqref>
            </x14:sparkline>
            <x14:sparkline>
              <xm:f>Summer!D86:M86</xm:f>
              <xm:sqref>R86</xm:sqref>
            </x14:sparkline>
            <x14:sparkline>
              <xm:f>Summer!D87:M87</xm:f>
              <xm:sqref>R87</xm:sqref>
            </x14:sparkline>
            <x14:sparkline>
              <xm:f>Summer!D88:M88</xm:f>
              <xm:sqref>R88</xm:sqref>
            </x14:sparkline>
            <x14:sparkline>
              <xm:f>Summer!D89:M89</xm:f>
              <xm:sqref>R89</xm:sqref>
            </x14:sparkline>
            <x14:sparkline>
              <xm:f>Summer!D90:M90</xm:f>
              <xm:sqref>R90</xm:sqref>
            </x14:sparkline>
            <x14:sparkline>
              <xm:f>Summer!D91:M91</xm:f>
              <xm:sqref>R91</xm:sqref>
            </x14:sparkline>
            <x14:sparkline>
              <xm:f>Summer!D92:M92</xm:f>
              <xm:sqref>R92</xm:sqref>
            </x14:sparkline>
            <x14:sparkline>
              <xm:f>Summer!D93:M93</xm:f>
              <xm:sqref>R93</xm:sqref>
            </x14:sparkline>
            <x14:sparkline>
              <xm:f>Summer!D94:M94</xm:f>
              <xm:sqref>R94</xm:sqref>
            </x14:sparkline>
            <x14:sparkline>
              <xm:f>Summer!D95:M95</xm:f>
              <xm:sqref>R95</xm:sqref>
            </x14:sparkline>
            <x14:sparkline>
              <xm:f>Summer!D96:M96</xm:f>
              <xm:sqref>R96</xm:sqref>
            </x14:sparkline>
            <x14:sparkline>
              <xm:f>Summer!D97:M97</xm:f>
              <xm:sqref>R97</xm:sqref>
            </x14:sparkline>
            <x14:sparkline>
              <xm:f>Summer!D98:M98</xm:f>
              <xm:sqref>R98</xm:sqref>
            </x14:sparkline>
            <x14:sparkline>
              <xm:f>Summer!D99:M99</xm:f>
              <xm:sqref>R99</xm:sqref>
            </x14:sparkline>
            <x14:sparkline>
              <xm:f>Summer!D100:M100</xm:f>
              <xm:sqref>R100</xm:sqref>
            </x14:sparkline>
            <x14:sparkline>
              <xm:f>Summer!D101:M101</xm:f>
              <xm:sqref>R101</xm:sqref>
            </x14:sparkline>
            <x14:sparkline>
              <xm:f>Summer!D102:M102</xm:f>
              <xm:sqref>R102</xm:sqref>
            </x14:sparkline>
            <x14:sparkline>
              <xm:f>Summer!D103:M103</xm:f>
              <xm:sqref>R103</xm:sqref>
            </x14:sparkline>
            <x14:sparkline>
              <xm:f>Summer!D104:M104</xm:f>
              <xm:sqref>R104</xm:sqref>
            </x14:sparkline>
            <x14:sparkline>
              <xm:f>Summer!D105:M105</xm:f>
              <xm:sqref>R105</xm:sqref>
            </x14:sparkline>
            <x14:sparkline>
              <xm:f>Summer!D106:M106</xm:f>
              <xm:sqref>R106</xm:sqref>
            </x14:sparkline>
            <x14:sparkline>
              <xm:f>Summer!D107:M107</xm:f>
              <xm:sqref>R107</xm:sqref>
            </x14:sparkline>
            <x14:sparkline>
              <xm:f>Summer!D108:M108</xm:f>
              <xm:sqref>R108</xm:sqref>
            </x14:sparkline>
            <x14:sparkline>
              <xm:f>Summer!D109:M109</xm:f>
              <xm:sqref>R109</xm:sqref>
            </x14:sparkline>
            <x14:sparkline>
              <xm:f>Summer!D110:M110</xm:f>
              <xm:sqref>R110</xm:sqref>
            </x14:sparkline>
            <x14:sparkline>
              <xm:f>Summer!D111:M111</xm:f>
              <xm:sqref>R111</xm:sqref>
            </x14:sparkline>
            <x14:sparkline>
              <xm:f>Summer!D112:M112</xm:f>
              <xm:sqref>R112</xm:sqref>
            </x14:sparkline>
            <x14:sparkline>
              <xm:f>Summer!D113:M113</xm:f>
              <xm:sqref>R113</xm:sqref>
            </x14:sparkline>
            <x14:sparkline>
              <xm:f>Summer!D114:M114</xm:f>
              <xm:sqref>R114</xm:sqref>
            </x14:sparkline>
            <x14:sparkline>
              <xm:f>Summer!D115:M115</xm:f>
              <xm:sqref>R115</xm:sqref>
            </x14:sparkline>
            <x14:sparkline>
              <xm:f>Summer!D116:M116</xm:f>
              <xm:sqref>R116</xm:sqref>
            </x14:sparkline>
            <x14:sparkline>
              <xm:f>Summer!D117:M117</xm:f>
              <xm:sqref>R117</xm:sqref>
            </x14:sparkline>
            <x14:sparkline>
              <xm:f>Summer!D118:M118</xm:f>
              <xm:sqref>R118</xm:sqref>
            </x14:sparkline>
            <x14:sparkline>
              <xm:f>Summer!D119:M119</xm:f>
              <xm:sqref>R119</xm:sqref>
            </x14:sparkline>
            <x14:sparkline>
              <xm:f>Summer!D120:M120</xm:f>
              <xm:sqref>R120</xm:sqref>
            </x14:sparkline>
            <x14:sparkline>
              <xm:f>Summer!D121:M121</xm:f>
              <xm:sqref>R121</xm:sqref>
            </x14:sparkline>
            <x14:sparkline>
              <xm:f>Summer!D122:M122</xm:f>
              <xm:sqref>R122</xm:sqref>
            </x14:sparkline>
            <x14:sparkline>
              <xm:f>Summer!D123:M123</xm:f>
              <xm:sqref>R123</xm:sqref>
            </x14:sparkline>
            <x14:sparkline>
              <xm:f>Summer!D124:M124</xm:f>
              <xm:sqref>R124</xm:sqref>
            </x14:sparkline>
            <x14:sparkline>
              <xm:f>Summer!D125:M125</xm:f>
              <xm:sqref>R125</xm:sqref>
            </x14:sparkline>
            <x14:sparkline>
              <xm:f>Summer!D126:M126</xm:f>
              <xm:sqref>R126</xm:sqref>
            </x14:sparkline>
            <x14:sparkline>
              <xm:f>Summer!D127:M127</xm:f>
              <xm:sqref>R127</xm:sqref>
            </x14:sparkline>
            <x14:sparkline>
              <xm:f>Summer!D128:M128</xm:f>
              <xm:sqref>R128</xm:sqref>
            </x14:sparkline>
            <x14:sparkline>
              <xm:f>Summer!D129:M129</xm:f>
              <xm:sqref>R129</xm:sqref>
            </x14:sparkline>
            <x14:sparkline>
              <xm:f>Summer!D130:M130</xm:f>
              <xm:sqref>R130</xm:sqref>
            </x14:sparkline>
            <x14:sparkline>
              <xm:f>Summer!D131:M131</xm:f>
              <xm:sqref>R131</xm:sqref>
            </x14:sparkline>
            <x14:sparkline>
              <xm:f>Summer!D132:M132</xm:f>
              <xm:sqref>R132</xm:sqref>
            </x14:sparkline>
            <x14:sparkline>
              <xm:f>Summer!D133:M133</xm:f>
              <xm:sqref>R133</xm:sqref>
            </x14:sparkline>
            <x14:sparkline>
              <xm:f>Summer!D134:M134</xm:f>
              <xm:sqref>R134</xm:sqref>
            </x14:sparkline>
            <x14:sparkline>
              <xm:f>Summer!D135:M135</xm:f>
              <xm:sqref>R135</xm:sqref>
            </x14:sparkline>
            <x14:sparkline>
              <xm:f>Summer!D136:M136</xm:f>
              <xm:sqref>R136</xm:sqref>
            </x14:sparkline>
            <x14:sparkline>
              <xm:f>Summer!D137:M137</xm:f>
              <xm:sqref>R137</xm:sqref>
            </x14:sparkline>
            <x14:sparkline>
              <xm:f>Summer!D138:M138</xm:f>
              <xm:sqref>R138</xm:sqref>
            </x14:sparkline>
            <x14:sparkline>
              <xm:f>Summer!D139:M139</xm:f>
              <xm:sqref>R139</xm:sqref>
            </x14:sparkline>
            <x14:sparkline>
              <xm:f>Summer!D140:M140</xm:f>
              <xm:sqref>R140</xm:sqref>
            </x14:sparkline>
            <x14:sparkline>
              <xm:f>Summer!D141:M141</xm:f>
              <xm:sqref>R141</xm:sqref>
            </x14:sparkline>
            <x14:sparkline>
              <xm:f>Summer!D142:M142</xm:f>
              <xm:sqref>R142</xm:sqref>
            </x14:sparkline>
            <x14:sparkline>
              <xm:f>Summer!D143:M143</xm:f>
              <xm:sqref>R143</xm:sqref>
            </x14:sparkline>
            <x14:sparkline>
              <xm:f>Summer!D144:M144</xm:f>
              <xm:sqref>R144</xm:sqref>
            </x14:sparkline>
            <x14:sparkline>
              <xm:f>Summer!D145:M145</xm:f>
              <xm:sqref>R145</xm:sqref>
            </x14:sparkline>
            <x14:sparkline>
              <xm:f>Summer!D146:M146</xm:f>
              <xm:sqref>R146</xm:sqref>
            </x14:sparkline>
            <x14:sparkline>
              <xm:f>Summer!D147:M147</xm:f>
              <xm:sqref>R147</xm:sqref>
            </x14:sparkline>
            <x14:sparkline>
              <xm:f>Summer!D148:M148</xm:f>
              <xm:sqref>R148</xm:sqref>
            </x14:sparkline>
            <x14:sparkline>
              <xm:f>Summer!D149:M149</xm:f>
              <xm:sqref>R149</xm:sqref>
            </x14:sparkline>
            <x14:sparkline>
              <xm:f>Summer!D150:M150</xm:f>
              <xm:sqref>R150</xm:sqref>
            </x14:sparkline>
            <x14:sparkline>
              <xm:f>Summer!D151:M151</xm:f>
              <xm:sqref>R151</xm:sqref>
            </x14:sparkline>
            <x14:sparkline>
              <xm:f>Summer!D152:M152</xm:f>
              <xm:sqref>R152</xm:sqref>
            </x14:sparkline>
            <x14:sparkline>
              <xm:f>Summer!D153:M153</xm:f>
              <xm:sqref>R153</xm:sqref>
            </x14:sparkline>
            <x14:sparkline>
              <xm:f>Summer!D154:M154</xm:f>
              <xm:sqref>R154</xm:sqref>
            </x14:sparkline>
            <x14:sparkline>
              <xm:f>Summer!D155:M155</xm:f>
              <xm:sqref>R155</xm:sqref>
            </x14:sparkline>
            <x14:sparkline>
              <xm:f>Summer!D156:M156</xm:f>
              <xm:sqref>R156</xm:sqref>
            </x14:sparkline>
            <x14:sparkline>
              <xm:f>Summer!D157:M157</xm:f>
              <xm:sqref>R157</xm:sqref>
            </x14:sparkline>
            <x14:sparkline>
              <xm:f>Summer!D158:M158</xm:f>
              <xm:sqref>R158</xm:sqref>
            </x14:sparkline>
            <x14:sparkline>
              <xm:f>Summer!D159:M159</xm:f>
              <xm:sqref>R159</xm:sqref>
            </x14:sparkline>
            <x14:sparkline>
              <xm:f>Summer!D160:M160</xm:f>
              <xm:sqref>R160</xm:sqref>
            </x14:sparkline>
            <x14:sparkline>
              <xm:f>Summer!D161:M161</xm:f>
              <xm:sqref>R161</xm:sqref>
            </x14:sparkline>
            <x14:sparkline>
              <xm:f>Summer!D162:M162</xm:f>
              <xm:sqref>R162</xm:sqref>
            </x14:sparkline>
            <x14:sparkline>
              <xm:f>Summer!D163:M163</xm:f>
              <xm:sqref>R163</xm:sqref>
            </x14:sparkline>
            <x14:sparkline>
              <xm:f>Summer!D164:M164</xm:f>
              <xm:sqref>R164</xm:sqref>
            </x14:sparkline>
            <x14:sparkline>
              <xm:f>Summer!D165:M165</xm:f>
              <xm:sqref>R165</xm:sqref>
            </x14:sparkline>
            <x14:sparkline>
              <xm:f>Summer!D166:M166</xm:f>
              <xm:sqref>R166</xm:sqref>
            </x14:sparkline>
            <x14:sparkline>
              <xm:f>Summer!D167:M167</xm:f>
              <xm:sqref>R167</xm:sqref>
            </x14:sparkline>
            <x14:sparkline>
              <xm:f>Summer!D168:M168</xm:f>
              <xm:sqref>R168</xm:sqref>
            </x14:sparkline>
            <x14:sparkline>
              <xm:f>Summer!D169:M169</xm:f>
              <xm:sqref>R169</xm:sqref>
            </x14:sparkline>
            <x14:sparkline>
              <xm:f>Summer!D170:M170</xm:f>
              <xm:sqref>R170</xm:sqref>
            </x14:sparkline>
            <x14:sparkline>
              <xm:f>Summer!D171:M171</xm:f>
              <xm:sqref>R171</xm:sqref>
            </x14:sparkline>
            <x14:sparkline>
              <xm:f>Summer!D172:M172</xm:f>
              <xm:sqref>R172</xm:sqref>
            </x14:sparkline>
            <x14:sparkline>
              <xm:f>Summer!D173:M173</xm:f>
              <xm:sqref>R173</xm:sqref>
            </x14:sparkline>
            <x14:sparkline>
              <xm:f>Summer!D174:M174</xm:f>
              <xm:sqref>R174</xm:sqref>
            </x14:sparkline>
            <x14:sparkline>
              <xm:f>Summer!D175:M175</xm:f>
              <xm:sqref>R175</xm:sqref>
            </x14:sparkline>
            <x14:sparkline>
              <xm:f>Summer!D176:M176</xm:f>
              <xm:sqref>R176</xm:sqref>
            </x14:sparkline>
            <x14:sparkline>
              <xm:f>Summer!D177:M177</xm:f>
              <xm:sqref>R177</xm:sqref>
            </x14:sparkline>
            <x14:sparkline>
              <xm:f>Summer!D178:M178</xm:f>
              <xm:sqref>R178</xm:sqref>
            </x14:sparkline>
            <x14:sparkline>
              <xm:f>Summer!D179:M179</xm:f>
              <xm:sqref>R179</xm:sqref>
            </x14:sparkline>
            <x14:sparkline>
              <xm:f>Summer!D180:M180</xm:f>
              <xm:sqref>R180</xm:sqref>
            </x14:sparkline>
            <x14:sparkline>
              <xm:f>Summer!D181:M181</xm:f>
              <xm:sqref>R181</xm:sqref>
            </x14:sparkline>
            <x14:sparkline>
              <xm:f>Summer!D182:M182</xm:f>
              <xm:sqref>R182</xm:sqref>
            </x14:sparkline>
            <x14:sparkline>
              <xm:f>Summer!D183:M183</xm:f>
              <xm:sqref>R183</xm:sqref>
            </x14:sparkline>
            <x14:sparkline>
              <xm:f>Summer!D184:M184</xm:f>
              <xm:sqref>R184</xm:sqref>
            </x14:sparkline>
            <x14:sparkline>
              <xm:f>Summer!D185:M185</xm:f>
              <xm:sqref>R185</xm:sqref>
            </x14:sparkline>
            <x14:sparkline>
              <xm:f>Summer!D186:M186</xm:f>
              <xm:sqref>R186</xm:sqref>
            </x14:sparkline>
            <x14:sparkline>
              <xm:f>Summer!D187:M187</xm:f>
              <xm:sqref>R187</xm:sqref>
            </x14:sparkline>
            <x14:sparkline>
              <xm:f>Summer!D188:M188</xm:f>
              <xm:sqref>R188</xm:sqref>
            </x14:sparkline>
            <x14:sparkline>
              <xm:f>Summer!D189:M189</xm:f>
              <xm:sqref>R189</xm:sqref>
            </x14:sparkline>
            <x14:sparkline>
              <xm:f>Summer!D190:M190</xm:f>
              <xm:sqref>R190</xm:sqref>
            </x14:sparkline>
            <x14:sparkline>
              <xm:f>Summer!D191:M191</xm:f>
              <xm:sqref>R191</xm:sqref>
            </x14:sparkline>
            <x14:sparkline>
              <xm:f>Summer!D192:M192</xm:f>
              <xm:sqref>R192</xm:sqref>
            </x14:sparkline>
            <x14:sparkline>
              <xm:f>Summer!D193:M193</xm:f>
              <xm:sqref>R193</xm:sqref>
            </x14:sparkline>
            <x14:sparkline>
              <xm:f>Summer!D194:M194</xm:f>
              <xm:sqref>R194</xm:sqref>
            </x14:sparkline>
            <x14:sparkline>
              <xm:f>Summer!D195:M195</xm:f>
              <xm:sqref>R195</xm:sqref>
            </x14:sparkline>
            <x14:sparkline>
              <xm:f>Summer!D196:M196</xm:f>
              <xm:sqref>R196</xm:sqref>
            </x14:sparkline>
            <x14:sparkline>
              <xm:f>Summer!D197:M197</xm:f>
              <xm:sqref>R197</xm:sqref>
            </x14:sparkline>
            <x14:sparkline>
              <xm:f>Summer!D198:M198</xm:f>
              <xm:sqref>R198</xm:sqref>
            </x14:sparkline>
            <x14:sparkline>
              <xm:f>Summer!D199:M199</xm:f>
              <xm:sqref>R199</xm:sqref>
            </x14:sparkline>
            <x14:sparkline>
              <xm:f>Summer!D200:M200</xm:f>
              <xm:sqref>R200</xm:sqref>
            </x14:sparkline>
            <x14:sparkline>
              <xm:f>Summer!D201:M201</xm:f>
              <xm:sqref>R201</xm:sqref>
            </x14:sparkline>
            <x14:sparkline>
              <xm:f>Summer!D202:M202</xm:f>
              <xm:sqref>R202</xm:sqref>
            </x14:sparkline>
            <x14:sparkline>
              <xm:f>Summer!D203:M203</xm:f>
              <xm:sqref>R203</xm:sqref>
            </x14:sparkline>
            <x14:sparkline>
              <xm:f>Summer!D204:M204</xm:f>
              <xm:sqref>R204</xm:sqref>
            </x14:sparkline>
            <x14:sparkline>
              <xm:f>Summer!D205:M205</xm:f>
              <xm:sqref>R205</xm:sqref>
            </x14:sparkline>
            <x14:sparkline>
              <xm:f>Summer!D206:M206</xm:f>
              <xm:sqref>R206</xm:sqref>
            </x14:sparkline>
            <x14:sparkline>
              <xm:f>Summer!D207:M207</xm:f>
              <xm:sqref>R207</xm:sqref>
            </x14:sparkline>
            <x14:sparkline>
              <xm:f>Summer!D208:M208</xm:f>
              <xm:sqref>R208</xm:sqref>
            </x14:sparkline>
            <x14:sparkline>
              <xm:f>Summer!D209:M209</xm:f>
              <xm:sqref>R209</xm:sqref>
            </x14:sparkline>
            <x14:sparkline>
              <xm:f>Summer!D210:M210</xm:f>
              <xm:sqref>R210</xm:sqref>
            </x14:sparkline>
            <x14:sparkline>
              <xm:f>Summer!D211:M211</xm:f>
              <xm:sqref>R211</xm:sqref>
            </x14:sparkline>
            <x14:sparkline>
              <xm:f>Summer!D212:M212</xm:f>
              <xm:sqref>R212</xm:sqref>
            </x14:sparkline>
            <x14:sparkline>
              <xm:f>Summer!D213:M213</xm:f>
              <xm:sqref>R213</xm:sqref>
            </x14:sparkline>
            <x14:sparkline>
              <xm:f>Summer!D214:M214</xm:f>
              <xm:sqref>R214</xm:sqref>
            </x14:sparkline>
            <x14:sparkline>
              <xm:f>Summer!D215:M215</xm:f>
              <xm:sqref>R215</xm:sqref>
            </x14:sparkline>
            <x14:sparkline>
              <xm:f>Summer!D216:M216</xm:f>
              <xm:sqref>R216</xm:sqref>
            </x14:sparkline>
            <x14:sparkline>
              <xm:f>Summer!D217:M217</xm:f>
              <xm:sqref>R217</xm:sqref>
            </x14:sparkline>
            <x14:sparkline>
              <xm:f>Summer!D218:M218</xm:f>
              <xm:sqref>R218</xm:sqref>
            </x14:sparkline>
            <x14:sparkline>
              <xm:f>Summer!D219:M219</xm:f>
              <xm:sqref>R219</xm:sqref>
            </x14:sparkline>
            <x14:sparkline>
              <xm:f>Summer!D220:M220</xm:f>
              <xm:sqref>R220</xm:sqref>
            </x14:sparkline>
            <x14:sparkline>
              <xm:f>Summer!D221:M221</xm:f>
              <xm:sqref>R221</xm:sqref>
            </x14:sparkline>
            <x14:sparkline>
              <xm:f>Summer!D222:M222</xm:f>
              <xm:sqref>R222</xm:sqref>
            </x14:sparkline>
            <x14:sparkline>
              <xm:f>Summer!D223:M223</xm:f>
              <xm:sqref>R223</xm:sqref>
            </x14:sparkline>
            <x14:sparkline>
              <xm:f>Summer!D224:M224</xm:f>
              <xm:sqref>R224</xm:sqref>
            </x14:sparkline>
            <x14:sparkline>
              <xm:f>Summer!D225:M225</xm:f>
              <xm:sqref>R225</xm:sqref>
            </x14:sparkline>
            <x14:sparkline>
              <xm:f>Summer!D226:M226</xm:f>
              <xm:sqref>R226</xm:sqref>
            </x14:sparkline>
            <x14:sparkline>
              <xm:f>Summer!D227:M227</xm:f>
              <xm:sqref>R227</xm:sqref>
            </x14:sparkline>
            <x14:sparkline>
              <xm:f>Summer!D228:M228</xm:f>
              <xm:sqref>R228</xm:sqref>
            </x14:sparkline>
            <x14:sparkline>
              <xm:f>Summer!D229:M229</xm:f>
              <xm:sqref>R229</xm:sqref>
            </x14:sparkline>
            <x14:sparkline>
              <xm:f>Summer!D230:M230</xm:f>
              <xm:sqref>R230</xm:sqref>
            </x14:sparkline>
            <x14:sparkline>
              <xm:f>Summer!D231:M231</xm:f>
              <xm:sqref>R231</xm:sqref>
            </x14:sparkline>
            <x14:sparkline>
              <xm:f>Summer!D232:M232</xm:f>
              <xm:sqref>R232</xm:sqref>
            </x14:sparkline>
            <x14:sparkline>
              <xm:f>Summer!D233:M233</xm:f>
              <xm:sqref>R233</xm:sqref>
            </x14:sparkline>
            <x14:sparkline>
              <xm:f>Summer!D234:M234</xm:f>
              <xm:sqref>R234</xm:sqref>
            </x14:sparkline>
            <x14:sparkline>
              <xm:f>Summer!D235:M235</xm:f>
              <xm:sqref>R235</xm:sqref>
            </x14:sparkline>
            <x14:sparkline>
              <xm:f>Summer!D236:M236</xm:f>
              <xm:sqref>R236</xm:sqref>
            </x14:sparkline>
            <x14:sparkline>
              <xm:f>Summer!D237:M237</xm:f>
              <xm:sqref>R237</xm:sqref>
            </x14:sparkline>
            <x14:sparkline>
              <xm:f>Summer!D238:M238</xm:f>
              <xm:sqref>R238</xm:sqref>
            </x14:sparkline>
            <x14:sparkline>
              <xm:f>Summer!D239:M239</xm:f>
              <xm:sqref>R239</xm:sqref>
            </x14:sparkline>
            <x14:sparkline>
              <xm:f>Summer!D240:M240</xm:f>
              <xm:sqref>R240</xm:sqref>
            </x14:sparkline>
            <x14:sparkline>
              <xm:f>Summer!D241:M241</xm:f>
              <xm:sqref>R241</xm:sqref>
            </x14:sparkline>
            <x14:sparkline>
              <xm:f>Summer!D242:M242</xm:f>
              <xm:sqref>R242</xm:sqref>
            </x14:sparkline>
            <x14:sparkline>
              <xm:f>Summer!D243:M243</xm:f>
              <xm:sqref>R243</xm:sqref>
            </x14:sparkline>
            <x14:sparkline>
              <xm:f>Summer!D244:M244</xm:f>
              <xm:sqref>R244</xm:sqref>
            </x14:sparkline>
            <x14:sparkline>
              <xm:f>Summer!D245:M245</xm:f>
              <xm:sqref>R245</xm:sqref>
            </x14:sparkline>
            <x14:sparkline>
              <xm:f>Summer!D246:M246</xm:f>
              <xm:sqref>R246</xm:sqref>
            </x14:sparkline>
            <x14:sparkline>
              <xm:f>Summer!D247:M247</xm:f>
              <xm:sqref>R247</xm:sqref>
            </x14:sparkline>
            <x14:sparkline>
              <xm:f>Summer!D248:M248</xm:f>
              <xm:sqref>R248</xm:sqref>
            </x14:sparkline>
            <x14:sparkline>
              <xm:f>Summer!D249:M249</xm:f>
              <xm:sqref>R249</xm:sqref>
            </x14:sparkline>
            <x14:sparkline>
              <xm:f>Summer!D250:M250</xm:f>
              <xm:sqref>R250</xm:sqref>
            </x14:sparkline>
            <x14:sparkline>
              <xm:f>Summer!D251:M251</xm:f>
              <xm:sqref>R251</xm:sqref>
            </x14:sparkline>
            <x14:sparkline>
              <xm:f>Summer!D252:M252</xm:f>
              <xm:sqref>R252</xm:sqref>
            </x14:sparkline>
            <x14:sparkline>
              <xm:f>Summer!D253:M253</xm:f>
              <xm:sqref>R253</xm:sqref>
            </x14:sparkline>
            <x14:sparkline>
              <xm:f>Summer!D254:M254</xm:f>
              <xm:sqref>R254</xm:sqref>
            </x14:sparkline>
            <x14:sparkline>
              <xm:f>Summer!D255:M255</xm:f>
              <xm:sqref>R255</xm:sqref>
            </x14:sparkline>
            <x14:sparkline>
              <xm:f>Summer!D256:M256</xm:f>
              <xm:sqref>R256</xm:sqref>
            </x14:sparkline>
            <x14:sparkline>
              <xm:f>Summer!D257:M257</xm:f>
              <xm:sqref>R257</xm:sqref>
            </x14:sparkline>
            <x14:sparkline>
              <xm:f>Summer!D258:M258</xm:f>
              <xm:sqref>R258</xm:sqref>
            </x14:sparkline>
            <x14:sparkline>
              <xm:f>Summer!D259:M259</xm:f>
              <xm:sqref>R259</xm:sqref>
            </x14:sparkline>
            <x14:sparkline>
              <xm:f>Summer!D260:M260</xm:f>
              <xm:sqref>R260</xm:sqref>
            </x14:sparkline>
            <x14:sparkline>
              <xm:f>Summer!D261:M261</xm:f>
              <xm:sqref>R261</xm:sqref>
            </x14:sparkline>
            <x14:sparkline>
              <xm:f>Summer!D262:M262</xm:f>
              <xm:sqref>R262</xm:sqref>
            </x14:sparkline>
            <x14:sparkline>
              <xm:f>Summer!D263:M263</xm:f>
              <xm:sqref>R263</xm:sqref>
            </x14:sparkline>
            <x14:sparkline>
              <xm:f>Summer!D264:M264</xm:f>
              <xm:sqref>R264</xm:sqref>
            </x14:sparkline>
            <x14:sparkline>
              <xm:f>Summer!D265:M265</xm:f>
              <xm:sqref>R265</xm:sqref>
            </x14:sparkline>
            <x14:sparkline>
              <xm:f>Summer!D266:M266</xm:f>
              <xm:sqref>R266</xm:sqref>
            </x14:sparkline>
            <x14:sparkline>
              <xm:f>Summer!D267:M267</xm:f>
              <xm:sqref>R267</xm:sqref>
            </x14:sparkline>
            <x14:sparkline>
              <xm:f>Summer!D268:M268</xm:f>
              <xm:sqref>R268</xm:sqref>
            </x14:sparkline>
            <x14:sparkline>
              <xm:f>Summer!D269:M269</xm:f>
              <xm:sqref>R269</xm:sqref>
            </x14:sparkline>
            <x14:sparkline>
              <xm:f>Summer!D270:M270</xm:f>
              <xm:sqref>R270</xm:sqref>
            </x14:sparkline>
            <x14:sparkline>
              <xm:f>Summer!D271:M271</xm:f>
              <xm:sqref>R271</xm:sqref>
            </x14:sparkline>
            <x14:sparkline>
              <xm:f>Summer!D272:M272</xm:f>
              <xm:sqref>R272</xm:sqref>
            </x14:sparkline>
            <x14:sparkline>
              <xm:f>Summer!D273:M273</xm:f>
              <xm:sqref>R273</xm:sqref>
            </x14:sparkline>
            <x14:sparkline>
              <xm:f>Summer!D274:M274</xm:f>
              <xm:sqref>R274</xm:sqref>
            </x14:sparkline>
            <x14:sparkline>
              <xm:f>Summer!D275:M275</xm:f>
              <xm:sqref>R275</xm:sqref>
            </x14:sparkline>
            <x14:sparkline>
              <xm:f>Summer!D276:M276</xm:f>
              <xm:sqref>R276</xm:sqref>
            </x14:sparkline>
            <x14:sparkline>
              <xm:f>Summer!D277:M277</xm:f>
              <xm:sqref>R277</xm:sqref>
            </x14:sparkline>
            <x14:sparkline>
              <xm:f>Summer!D278:M278</xm:f>
              <xm:sqref>R278</xm:sqref>
            </x14:sparkline>
            <x14:sparkline>
              <xm:f>Summer!D279:M279</xm:f>
              <xm:sqref>R279</xm:sqref>
            </x14:sparkline>
            <x14:sparkline>
              <xm:f>Summer!D280:M280</xm:f>
              <xm:sqref>R280</xm:sqref>
            </x14:sparkline>
            <x14:sparkline>
              <xm:f>Summer!D281:M281</xm:f>
              <xm:sqref>R281</xm:sqref>
            </x14:sparkline>
            <x14:sparkline>
              <xm:f>Summer!D282:M282</xm:f>
              <xm:sqref>R282</xm:sqref>
            </x14:sparkline>
            <x14:sparkline>
              <xm:f>Summer!D283:M283</xm:f>
              <xm:sqref>R283</xm:sqref>
            </x14:sparkline>
            <x14:sparkline>
              <xm:f>Summer!D284:M284</xm:f>
              <xm:sqref>R284</xm:sqref>
            </x14:sparkline>
            <x14:sparkline>
              <xm:f>Summer!D285:M285</xm:f>
              <xm:sqref>R285</xm:sqref>
            </x14:sparkline>
            <x14:sparkline>
              <xm:f>Summer!D286:M286</xm:f>
              <xm:sqref>R286</xm:sqref>
            </x14:sparkline>
            <x14:sparkline>
              <xm:f>Summer!D287:M287</xm:f>
              <xm:sqref>R287</xm:sqref>
            </x14:sparkline>
            <x14:sparkline>
              <xm:f>Summer!D288:M288</xm:f>
              <xm:sqref>R288</xm:sqref>
            </x14:sparkline>
            <x14:sparkline>
              <xm:f>Summer!D289:M289</xm:f>
              <xm:sqref>R289</xm:sqref>
            </x14:sparkline>
            <x14:sparkline>
              <xm:f>Summer!D290:M290</xm:f>
              <xm:sqref>R290</xm:sqref>
            </x14:sparkline>
            <x14:sparkline>
              <xm:f>Summer!D291:M291</xm:f>
              <xm:sqref>R291</xm:sqref>
            </x14:sparkline>
            <x14:sparkline>
              <xm:f>Summer!D292:M292</xm:f>
              <xm:sqref>R292</xm:sqref>
            </x14:sparkline>
            <x14:sparkline>
              <xm:f>Summer!D293:M293</xm:f>
              <xm:sqref>R293</xm:sqref>
            </x14:sparkline>
            <x14:sparkline>
              <xm:f>Summer!D294:M294</xm:f>
              <xm:sqref>R294</xm:sqref>
            </x14:sparkline>
            <x14:sparkline>
              <xm:f>Summer!D295:M295</xm:f>
              <xm:sqref>R295</xm:sqref>
            </x14:sparkline>
            <x14:sparkline>
              <xm:f>Summer!D296:M296</xm:f>
              <xm:sqref>R296</xm:sqref>
            </x14:sparkline>
            <x14:sparkline>
              <xm:f>Summer!D297:M297</xm:f>
              <xm:sqref>R297</xm:sqref>
            </x14:sparkline>
            <x14:sparkline>
              <xm:f>Summer!D298:M298</xm:f>
              <xm:sqref>R298</xm:sqref>
            </x14:sparkline>
            <x14:sparkline>
              <xm:f>Summer!D299:M299</xm:f>
              <xm:sqref>R299</xm:sqref>
            </x14:sparkline>
            <x14:sparkline>
              <xm:f>Summer!D300:M300</xm:f>
              <xm:sqref>R300</xm:sqref>
            </x14:sparkline>
            <x14:sparkline>
              <xm:f>Summer!D301:M301</xm:f>
              <xm:sqref>R301</xm:sqref>
            </x14:sparkline>
            <x14:sparkline>
              <xm:f>Summer!D302:M302</xm:f>
              <xm:sqref>R302</xm:sqref>
            </x14:sparkline>
            <x14:sparkline>
              <xm:f>Summer!D303:M303</xm:f>
              <xm:sqref>R303</xm:sqref>
            </x14:sparkline>
            <x14:sparkline>
              <xm:f>Summer!D304:M304</xm:f>
              <xm:sqref>R304</xm:sqref>
            </x14:sparkline>
            <x14:sparkline>
              <xm:f>Summer!D305:M305</xm:f>
              <xm:sqref>R305</xm:sqref>
            </x14:sparkline>
            <x14:sparkline>
              <xm:f>Summer!D306:M306</xm:f>
              <xm:sqref>R306</xm:sqref>
            </x14:sparkline>
            <x14:sparkline>
              <xm:f>Summer!D307:M307</xm:f>
              <xm:sqref>R307</xm:sqref>
            </x14:sparkline>
            <x14:sparkline>
              <xm:f>Summer!D308:M308</xm:f>
              <xm:sqref>R308</xm:sqref>
            </x14:sparkline>
            <x14:sparkline>
              <xm:f>Summer!D309:M309</xm:f>
              <xm:sqref>R309</xm:sqref>
            </x14:sparkline>
            <x14:sparkline>
              <xm:f>Summer!D310:M310</xm:f>
              <xm:sqref>R310</xm:sqref>
            </x14:sparkline>
            <x14:sparkline>
              <xm:f>Summer!D311:M311</xm:f>
              <xm:sqref>R311</xm:sqref>
            </x14:sparkline>
            <x14:sparkline>
              <xm:f>Summer!D312:M312</xm:f>
              <xm:sqref>R312</xm:sqref>
            </x14:sparkline>
            <x14:sparkline>
              <xm:f>Summer!D313:M313</xm:f>
              <xm:sqref>R313</xm:sqref>
            </x14:sparkline>
            <x14:sparkline>
              <xm:f>Summer!D314:M314</xm:f>
              <xm:sqref>R314</xm:sqref>
            </x14:sparkline>
            <x14:sparkline>
              <xm:f>Summer!D315:M315</xm:f>
              <xm:sqref>R315</xm:sqref>
            </x14:sparkline>
            <x14:sparkline>
              <xm:f>Summer!D316:M316</xm:f>
              <xm:sqref>R316</xm:sqref>
            </x14:sparkline>
            <x14:sparkline>
              <xm:f>Summer!D317:M317</xm:f>
              <xm:sqref>R317</xm:sqref>
            </x14:sparkline>
            <x14:sparkline>
              <xm:f>Summer!D318:M318</xm:f>
              <xm:sqref>R318</xm:sqref>
            </x14:sparkline>
            <x14:sparkline>
              <xm:f>Summer!D319:M319</xm:f>
              <xm:sqref>R319</xm:sqref>
            </x14:sparkline>
            <x14:sparkline>
              <xm:f>Summer!D320:M320</xm:f>
              <xm:sqref>R320</xm:sqref>
            </x14:sparkline>
            <x14:sparkline>
              <xm:f>Summer!D321:M321</xm:f>
              <xm:sqref>R321</xm:sqref>
            </x14:sparkline>
            <x14:sparkline>
              <xm:f>Summer!D322:M322</xm:f>
              <xm:sqref>R322</xm:sqref>
            </x14:sparkline>
            <x14:sparkline>
              <xm:f>Summer!D323:M323</xm:f>
              <xm:sqref>R323</xm:sqref>
            </x14:sparkline>
            <x14:sparkline>
              <xm:f>Summer!D324:M324</xm:f>
              <xm:sqref>R324</xm:sqref>
            </x14:sparkline>
            <x14:sparkline>
              <xm:f>Summer!D325:M325</xm:f>
              <xm:sqref>R325</xm:sqref>
            </x14:sparkline>
            <x14:sparkline>
              <xm:f>Summer!D326:M326</xm:f>
              <xm:sqref>R326</xm:sqref>
            </x14:sparkline>
            <x14:sparkline>
              <xm:f>Summer!D327:M327</xm:f>
              <xm:sqref>R327</xm:sqref>
            </x14:sparkline>
            <x14:sparkline>
              <xm:f>Summer!D328:M328</xm:f>
              <xm:sqref>R328</xm:sqref>
            </x14:sparkline>
            <x14:sparkline>
              <xm:f>Summer!D329:M329</xm:f>
              <xm:sqref>R329</xm:sqref>
            </x14:sparkline>
            <x14:sparkline>
              <xm:f>Summer!D330:M330</xm:f>
              <xm:sqref>R330</xm:sqref>
            </x14:sparkline>
            <x14:sparkline>
              <xm:f>Summer!D331:M331</xm:f>
              <xm:sqref>R331</xm:sqref>
            </x14:sparkline>
            <x14:sparkline>
              <xm:f>Summer!D332:M332</xm:f>
              <xm:sqref>R332</xm:sqref>
            </x14:sparkline>
            <x14:sparkline>
              <xm:f>Summer!D333:M333</xm:f>
              <xm:sqref>R333</xm:sqref>
            </x14:sparkline>
            <x14:sparkline>
              <xm:f>Summer!D334:M334</xm:f>
              <xm:sqref>R334</xm:sqref>
            </x14:sparkline>
            <x14:sparkline>
              <xm:f>Summer!D335:M335</xm:f>
              <xm:sqref>R335</xm:sqref>
            </x14:sparkline>
            <x14:sparkline>
              <xm:f>Summer!D336:M336</xm:f>
              <xm:sqref>R336</xm:sqref>
            </x14:sparkline>
            <x14:sparkline>
              <xm:f>Summer!D337:M337</xm:f>
              <xm:sqref>R337</xm:sqref>
            </x14:sparkline>
            <x14:sparkline>
              <xm:f>Summer!D338:M338</xm:f>
              <xm:sqref>R338</xm:sqref>
            </x14:sparkline>
            <x14:sparkline>
              <xm:f>Summer!D339:M339</xm:f>
              <xm:sqref>R339</xm:sqref>
            </x14:sparkline>
            <x14:sparkline>
              <xm:f>Summer!D340:M340</xm:f>
              <xm:sqref>R340</xm:sqref>
            </x14:sparkline>
            <x14:sparkline>
              <xm:f>Summer!D341:M341</xm:f>
              <xm:sqref>R341</xm:sqref>
            </x14:sparkline>
            <x14:sparkline>
              <xm:f>Summer!D342:M342</xm:f>
              <xm:sqref>R342</xm:sqref>
            </x14:sparkline>
            <x14:sparkline>
              <xm:f>Summer!D343:M343</xm:f>
              <xm:sqref>R343</xm:sqref>
            </x14:sparkline>
            <x14:sparkline>
              <xm:f>Summer!D344:M344</xm:f>
              <xm:sqref>R344</xm:sqref>
            </x14:sparkline>
            <x14:sparkline>
              <xm:f>Summer!D345:M345</xm:f>
              <xm:sqref>R345</xm:sqref>
            </x14:sparkline>
            <x14:sparkline>
              <xm:f>Summer!D346:M346</xm:f>
              <xm:sqref>R346</xm:sqref>
            </x14:sparkline>
            <x14:sparkline>
              <xm:f>Summer!D347:M347</xm:f>
              <xm:sqref>R347</xm:sqref>
            </x14:sparkline>
            <x14:sparkline>
              <xm:f>Summer!D348:M348</xm:f>
              <xm:sqref>R348</xm:sqref>
            </x14:sparkline>
            <x14:sparkline>
              <xm:f>Summer!D349:M349</xm:f>
              <xm:sqref>R349</xm:sqref>
            </x14:sparkline>
            <x14:sparkline>
              <xm:f>Summer!D350:M350</xm:f>
              <xm:sqref>R350</xm:sqref>
            </x14:sparkline>
            <x14:sparkline>
              <xm:f>Summer!D351:M351</xm:f>
              <xm:sqref>R351</xm:sqref>
            </x14:sparkline>
            <x14:sparkline>
              <xm:f>Summer!D352:M352</xm:f>
              <xm:sqref>R352</xm:sqref>
            </x14:sparkline>
            <x14:sparkline>
              <xm:f>Summer!D353:M353</xm:f>
              <xm:sqref>R353</xm:sqref>
            </x14:sparkline>
            <x14:sparkline>
              <xm:f>Summer!D354:M354</xm:f>
              <xm:sqref>R354</xm:sqref>
            </x14:sparkline>
            <x14:sparkline>
              <xm:f>Summer!D355:M355</xm:f>
              <xm:sqref>R355</xm:sqref>
            </x14:sparkline>
            <x14:sparkline>
              <xm:f>Summer!D356:M356</xm:f>
              <xm:sqref>R356</xm:sqref>
            </x14:sparkline>
            <x14:sparkline>
              <xm:f>Summer!D357:M357</xm:f>
              <xm:sqref>R357</xm:sqref>
            </x14:sparkline>
            <x14:sparkline>
              <xm:f>Summer!D358:M358</xm:f>
              <xm:sqref>R358</xm:sqref>
            </x14:sparkline>
            <x14:sparkline>
              <xm:f>Summer!D359:M359</xm:f>
              <xm:sqref>R359</xm:sqref>
            </x14:sparkline>
            <x14:sparkline>
              <xm:f>Summer!D360:M360</xm:f>
              <xm:sqref>R360</xm:sqref>
            </x14:sparkline>
            <x14:sparkline>
              <xm:f>Summer!D361:M361</xm:f>
              <xm:sqref>R361</xm:sqref>
            </x14:sparkline>
            <x14:sparkline>
              <xm:f>Summer!D362:M362</xm:f>
              <xm:sqref>R362</xm:sqref>
            </x14:sparkline>
            <x14:sparkline>
              <xm:f>Summer!D363:M363</xm:f>
              <xm:sqref>R363</xm:sqref>
            </x14:sparkline>
            <x14:sparkline>
              <xm:f>Summer!D364:M364</xm:f>
              <xm:sqref>R364</xm:sqref>
            </x14:sparkline>
            <x14:sparkline>
              <xm:f>Summer!D365:M365</xm:f>
              <xm:sqref>R365</xm:sqref>
            </x14:sparkline>
            <x14:sparkline>
              <xm:f>Summer!D366:M366</xm:f>
              <xm:sqref>R366</xm:sqref>
            </x14:sparkline>
            <x14:sparkline>
              <xm:f>Summer!D367:M367</xm:f>
              <xm:sqref>R367</xm:sqref>
            </x14:sparkline>
            <x14:sparkline>
              <xm:f>Summer!D368:M368</xm:f>
              <xm:sqref>R368</xm:sqref>
            </x14:sparkline>
            <x14:sparkline>
              <xm:f>Summer!D369:M369</xm:f>
              <xm:sqref>R369</xm:sqref>
            </x14:sparkline>
            <x14:sparkline>
              <xm:f>Summer!D370:M370</xm:f>
              <xm:sqref>R370</xm:sqref>
            </x14:sparkline>
            <x14:sparkline>
              <xm:f>Summer!D371:M371</xm:f>
              <xm:sqref>R371</xm:sqref>
            </x14:sparkline>
            <x14:sparkline>
              <xm:f>Summer!D372:M372</xm:f>
              <xm:sqref>R372</xm:sqref>
            </x14:sparkline>
            <x14:sparkline>
              <xm:f>Summer!D373:M373</xm:f>
              <xm:sqref>R373</xm:sqref>
            </x14:sparkline>
            <x14:sparkline>
              <xm:f>Summer!D374:M374</xm:f>
              <xm:sqref>R374</xm:sqref>
            </x14:sparkline>
            <x14:sparkline>
              <xm:f>Summer!D375:M375</xm:f>
              <xm:sqref>R375</xm:sqref>
            </x14:sparkline>
            <x14:sparkline>
              <xm:f>Summer!D376:M376</xm:f>
              <xm:sqref>R376</xm:sqref>
            </x14:sparkline>
            <x14:sparkline>
              <xm:f>Summer!D377:M377</xm:f>
              <xm:sqref>R377</xm:sqref>
            </x14:sparkline>
            <x14:sparkline>
              <xm:f>Summer!D378:M378</xm:f>
              <xm:sqref>R378</xm:sqref>
            </x14:sparkline>
            <x14:sparkline>
              <xm:f>Summer!D379:M379</xm:f>
              <xm:sqref>R379</xm:sqref>
            </x14:sparkline>
            <x14:sparkline>
              <xm:f>Summer!D380:M380</xm:f>
              <xm:sqref>R380</xm:sqref>
            </x14:sparkline>
            <x14:sparkline>
              <xm:f>Summer!D381:M381</xm:f>
              <xm:sqref>R381</xm:sqref>
            </x14:sparkline>
            <x14:sparkline>
              <xm:f>Summer!D382:M382</xm:f>
              <xm:sqref>R382</xm:sqref>
            </x14:sparkline>
            <x14:sparkline>
              <xm:f>Summer!D383:M383</xm:f>
              <xm:sqref>R383</xm:sqref>
            </x14:sparkline>
            <x14:sparkline>
              <xm:f>Summer!D384:M384</xm:f>
              <xm:sqref>R384</xm:sqref>
            </x14:sparkline>
            <x14:sparkline>
              <xm:f>Summer!D385:M385</xm:f>
              <xm:sqref>R385</xm:sqref>
            </x14:sparkline>
            <x14:sparkline>
              <xm:f>Summer!D386:M386</xm:f>
              <xm:sqref>R386</xm:sqref>
            </x14:sparkline>
            <x14:sparkline>
              <xm:f>Summer!D387:M387</xm:f>
              <xm:sqref>R387</xm:sqref>
            </x14:sparkline>
            <x14:sparkline>
              <xm:f>Summer!D388:M388</xm:f>
              <xm:sqref>R388</xm:sqref>
            </x14:sparkline>
            <x14:sparkline>
              <xm:f>Summer!D389:M389</xm:f>
              <xm:sqref>R389</xm:sqref>
            </x14:sparkline>
            <x14:sparkline>
              <xm:f>Summer!D390:M390</xm:f>
              <xm:sqref>R390</xm:sqref>
            </x14:sparkline>
            <x14:sparkline>
              <xm:f>Summer!D391:M391</xm:f>
              <xm:sqref>R391</xm:sqref>
            </x14:sparkline>
            <x14:sparkline>
              <xm:f>Summer!D392:M392</xm:f>
              <xm:sqref>R392</xm:sqref>
            </x14:sparkline>
            <x14:sparkline>
              <xm:f>Summer!D393:M393</xm:f>
              <xm:sqref>R393</xm:sqref>
            </x14:sparkline>
            <x14:sparkline>
              <xm:f>Summer!D394:M394</xm:f>
              <xm:sqref>R394</xm:sqref>
            </x14:sparkline>
            <x14:sparkline>
              <xm:f>Summer!D395:M395</xm:f>
              <xm:sqref>R395</xm:sqref>
            </x14:sparkline>
            <x14:sparkline>
              <xm:f>Summer!D396:M396</xm:f>
              <xm:sqref>R396</xm:sqref>
            </x14:sparkline>
            <x14:sparkline>
              <xm:f>Summer!D397:M397</xm:f>
              <xm:sqref>R397</xm:sqref>
            </x14:sparkline>
            <x14:sparkline>
              <xm:f>Summer!D398:M398</xm:f>
              <xm:sqref>R398</xm:sqref>
            </x14:sparkline>
            <x14:sparkline>
              <xm:f>Summer!D399:M399</xm:f>
              <xm:sqref>R399</xm:sqref>
            </x14:sparkline>
            <x14:sparkline>
              <xm:f>Summer!D400:M400</xm:f>
              <xm:sqref>R400</xm:sqref>
            </x14:sparkline>
            <x14:sparkline>
              <xm:f>Summer!D401:M401</xm:f>
              <xm:sqref>R401</xm:sqref>
            </x14:sparkline>
            <x14:sparkline>
              <xm:f>Summer!D402:M402</xm:f>
              <xm:sqref>R402</xm:sqref>
            </x14:sparkline>
            <x14:sparkline>
              <xm:f>Summer!D403:M403</xm:f>
              <xm:sqref>R403</xm:sqref>
            </x14:sparkline>
            <x14:sparkline>
              <xm:f>Summer!D404:M404</xm:f>
              <xm:sqref>R404</xm:sqref>
            </x14:sparkline>
            <x14:sparkline>
              <xm:f>Summer!D405:M405</xm:f>
              <xm:sqref>R405</xm:sqref>
            </x14:sparkline>
            <x14:sparkline>
              <xm:f>Summer!D406:M406</xm:f>
              <xm:sqref>R406</xm:sqref>
            </x14:sparkline>
            <x14:sparkline>
              <xm:f>Summer!D407:M407</xm:f>
              <xm:sqref>R407</xm:sqref>
            </x14:sparkline>
            <x14:sparkline>
              <xm:f>Summer!D408:M408</xm:f>
              <xm:sqref>R408</xm:sqref>
            </x14:sparkline>
            <x14:sparkline>
              <xm:f>Summer!D409:M409</xm:f>
              <xm:sqref>R409</xm:sqref>
            </x14:sparkline>
            <x14:sparkline>
              <xm:f>Summer!D410:M410</xm:f>
              <xm:sqref>R410</xm:sqref>
            </x14:sparkline>
            <x14:sparkline>
              <xm:f>Summer!D411:M411</xm:f>
              <xm:sqref>R411</xm:sqref>
            </x14:sparkline>
            <x14:sparkline>
              <xm:f>Summer!D412:M412</xm:f>
              <xm:sqref>R412</xm:sqref>
            </x14:sparkline>
            <x14:sparkline>
              <xm:f>Summer!D413:M413</xm:f>
              <xm:sqref>R413</xm:sqref>
            </x14:sparkline>
            <x14:sparkline>
              <xm:f>Summer!D414:M414</xm:f>
              <xm:sqref>R414</xm:sqref>
            </x14:sparkline>
            <x14:sparkline>
              <xm:f>Summer!D415:M415</xm:f>
              <xm:sqref>R415</xm:sqref>
            </x14:sparkline>
            <x14:sparkline>
              <xm:f>Summer!D416:M416</xm:f>
              <xm:sqref>R416</xm:sqref>
            </x14:sparkline>
            <x14:sparkline>
              <xm:f>Summer!D417:M417</xm:f>
              <xm:sqref>R417</xm:sqref>
            </x14:sparkline>
            <x14:sparkline>
              <xm:f>Summer!D418:M418</xm:f>
              <xm:sqref>R418</xm:sqref>
            </x14:sparkline>
            <x14:sparkline>
              <xm:f>Summer!D419:M419</xm:f>
              <xm:sqref>R419</xm:sqref>
            </x14:sparkline>
            <x14:sparkline>
              <xm:f>Summer!D420:M420</xm:f>
              <xm:sqref>R420</xm:sqref>
            </x14:sparkline>
            <x14:sparkline>
              <xm:f>Summer!D421:M421</xm:f>
              <xm:sqref>R421</xm:sqref>
            </x14:sparkline>
            <x14:sparkline>
              <xm:f>Summer!D422:M422</xm:f>
              <xm:sqref>R422</xm:sqref>
            </x14:sparkline>
            <x14:sparkline>
              <xm:f>Summer!D423:M423</xm:f>
              <xm:sqref>R423</xm:sqref>
            </x14:sparkline>
            <x14:sparkline>
              <xm:f>Summer!D424:M424</xm:f>
              <xm:sqref>R424</xm:sqref>
            </x14:sparkline>
            <x14:sparkline>
              <xm:f>Summer!D425:M425</xm:f>
              <xm:sqref>R425</xm:sqref>
            </x14:sparkline>
            <x14:sparkline>
              <xm:f>Summer!D426:M426</xm:f>
              <xm:sqref>R426</xm:sqref>
            </x14:sparkline>
            <x14:sparkline>
              <xm:f>Summer!D427:M427</xm:f>
              <xm:sqref>R427</xm:sqref>
            </x14:sparkline>
            <x14:sparkline>
              <xm:f>Summer!D428:M428</xm:f>
              <xm:sqref>R428</xm:sqref>
            </x14:sparkline>
            <x14:sparkline>
              <xm:f>Summer!D429:M429</xm:f>
              <xm:sqref>R429</xm:sqref>
            </x14:sparkline>
            <x14:sparkline>
              <xm:f>Summer!D430:M430</xm:f>
              <xm:sqref>R430</xm:sqref>
            </x14:sparkline>
            <x14:sparkline>
              <xm:f>Summer!D431:M431</xm:f>
              <xm:sqref>R431</xm:sqref>
            </x14:sparkline>
            <x14:sparkline>
              <xm:f>Summer!D432:M432</xm:f>
              <xm:sqref>R432</xm:sqref>
            </x14:sparkline>
            <x14:sparkline>
              <xm:f>Summer!D433:M433</xm:f>
              <xm:sqref>R433</xm:sqref>
            </x14:sparkline>
            <x14:sparkline>
              <xm:f>Summer!D434:M434</xm:f>
              <xm:sqref>R434</xm:sqref>
            </x14:sparkline>
            <x14:sparkline>
              <xm:f>Summer!D435:M435</xm:f>
              <xm:sqref>R435</xm:sqref>
            </x14:sparkline>
            <x14:sparkline>
              <xm:f>Summer!D436:M436</xm:f>
              <xm:sqref>R436</xm:sqref>
            </x14:sparkline>
            <x14:sparkline>
              <xm:f>Summer!D437:M437</xm:f>
              <xm:sqref>R437</xm:sqref>
            </x14:sparkline>
            <x14:sparkline>
              <xm:f>Summer!D438:M438</xm:f>
              <xm:sqref>R438</xm:sqref>
            </x14:sparkline>
            <x14:sparkline>
              <xm:f>Summer!D439:M439</xm:f>
              <xm:sqref>R439</xm:sqref>
            </x14:sparkline>
            <x14:sparkline>
              <xm:f>Summer!D440:M440</xm:f>
              <xm:sqref>R440</xm:sqref>
            </x14:sparkline>
            <x14:sparkline>
              <xm:f>Summer!D441:M441</xm:f>
              <xm:sqref>R441</xm:sqref>
            </x14:sparkline>
            <x14:sparkline>
              <xm:f>Summer!D442:M442</xm:f>
              <xm:sqref>R442</xm:sqref>
            </x14:sparkline>
            <x14:sparkline>
              <xm:f>Summer!D443:M443</xm:f>
              <xm:sqref>R443</xm:sqref>
            </x14:sparkline>
            <x14:sparkline>
              <xm:f>Summer!D444:M444</xm:f>
              <xm:sqref>R444</xm:sqref>
            </x14:sparkline>
            <x14:sparkline>
              <xm:f>Summer!D445:M445</xm:f>
              <xm:sqref>R445</xm:sqref>
            </x14:sparkline>
            <x14:sparkline>
              <xm:f>Summer!D446:M446</xm:f>
              <xm:sqref>R446</xm:sqref>
            </x14:sparkline>
            <x14:sparkline>
              <xm:f>Summer!D447:M447</xm:f>
              <xm:sqref>R447</xm:sqref>
            </x14:sparkline>
            <x14:sparkline>
              <xm:f>Summer!D448:M448</xm:f>
              <xm:sqref>R448</xm:sqref>
            </x14:sparkline>
            <x14:sparkline>
              <xm:f>Summer!D449:M449</xm:f>
              <xm:sqref>R449</xm:sqref>
            </x14:sparkline>
            <x14:sparkline>
              <xm:f>Summer!D450:M450</xm:f>
              <xm:sqref>R450</xm:sqref>
            </x14:sparkline>
            <x14:sparkline>
              <xm:f>Summer!D451:M451</xm:f>
              <xm:sqref>R451</xm:sqref>
            </x14:sparkline>
            <x14:sparkline>
              <xm:f>Summer!D452:M452</xm:f>
              <xm:sqref>R452</xm:sqref>
            </x14:sparkline>
            <x14:sparkline>
              <xm:f>Summer!D453:M453</xm:f>
              <xm:sqref>R453</xm:sqref>
            </x14:sparkline>
            <x14:sparkline>
              <xm:f>Summer!D454:M454</xm:f>
              <xm:sqref>R454</xm:sqref>
            </x14:sparkline>
            <x14:sparkline>
              <xm:f>Summer!D455:M455</xm:f>
              <xm:sqref>R455</xm:sqref>
            </x14:sparkline>
            <x14:sparkline>
              <xm:f>Summer!D456:M456</xm:f>
              <xm:sqref>R456</xm:sqref>
            </x14:sparkline>
            <x14:sparkline>
              <xm:f>Summer!D457:M457</xm:f>
              <xm:sqref>R457</xm:sqref>
            </x14:sparkline>
            <x14:sparkline>
              <xm:f>Summer!D458:M458</xm:f>
              <xm:sqref>R458</xm:sqref>
            </x14:sparkline>
            <x14:sparkline>
              <xm:f>Summer!D459:M459</xm:f>
              <xm:sqref>R459</xm:sqref>
            </x14:sparkline>
            <x14:sparkline>
              <xm:f>Summer!D460:M460</xm:f>
              <xm:sqref>R460</xm:sqref>
            </x14:sparkline>
            <x14:sparkline>
              <xm:f>Summer!D461:M461</xm:f>
              <xm:sqref>R461</xm:sqref>
            </x14:sparkline>
            <x14:sparkline>
              <xm:f>Summer!D462:M462</xm:f>
              <xm:sqref>R462</xm:sqref>
            </x14:sparkline>
            <x14:sparkline>
              <xm:f>Summer!D463:M463</xm:f>
              <xm:sqref>R463</xm:sqref>
            </x14:sparkline>
            <x14:sparkline>
              <xm:f>Summer!D464:M464</xm:f>
              <xm:sqref>R464</xm:sqref>
            </x14:sparkline>
            <x14:sparkline>
              <xm:f>Summer!D465:M465</xm:f>
              <xm:sqref>R465</xm:sqref>
            </x14:sparkline>
            <x14:sparkline>
              <xm:f>Summer!D466:M466</xm:f>
              <xm:sqref>R466</xm:sqref>
            </x14:sparkline>
            <x14:sparkline>
              <xm:f>Summer!D467:M467</xm:f>
              <xm:sqref>R467</xm:sqref>
            </x14:sparkline>
            <x14:sparkline>
              <xm:f>Summer!D468:M468</xm:f>
              <xm:sqref>R468</xm:sqref>
            </x14:sparkline>
            <x14:sparkline>
              <xm:f>Summer!D469:M469</xm:f>
              <xm:sqref>R469</xm:sqref>
            </x14:sparkline>
            <x14:sparkline>
              <xm:f>Summer!D470:M470</xm:f>
              <xm:sqref>R470</xm:sqref>
            </x14:sparkline>
            <x14:sparkline>
              <xm:f>Summer!D471:M471</xm:f>
              <xm:sqref>R471</xm:sqref>
            </x14:sparkline>
            <x14:sparkline>
              <xm:f>Summer!D472:M472</xm:f>
              <xm:sqref>R472</xm:sqref>
            </x14:sparkline>
            <x14:sparkline>
              <xm:f>Summer!D473:M473</xm:f>
              <xm:sqref>R473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C98DB1B835E548B9A8E32D90D1F8AF" ma:contentTypeVersion="10" ma:contentTypeDescription="Create a new document." ma:contentTypeScope="" ma:versionID="d5bad437663ae81e462085a7477af967">
  <xsd:schema xmlns:xsd="http://www.w3.org/2001/XMLSchema" xmlns:xs="http://www.w3.org/2001/XMLSchema" xmlns:p="http://schemas.microsoft.com/office/2006/metadata/properties" xmlns:ns3="0717d975-6f7f-45fc-967d-50c2851656ee" xmlns:ns4="0808902d-f345-4b87-a94b-b322c9152f91" targetNamespace="http://schemas.microsoft.com/office/2006/metadata/properties" ma:root="true" ma:fieldsID="f5ba6716cbe4dc337032ec80a1dcbfc7" ns3:_="" ns4:_="">
    <xsd:import namespace="0717d975-6f7f-45fc-967d-50c2851656ee"/>
    <xsd:import namespace="0808902d-f345-4b87-a94b-b322c9152f9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17d975-6f7f-45fc-967d-50c2851656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8902d-f345-4b87-a94b-b322c9152f9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4E15AA-6629-4A16-9758-1C95CBBAD2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1622BB-6D24-445C-B545-C0B7DD7AA815}">
  <ds:schemaRefs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0808902d-f345-4b87-a94b-b322c9152f91"/>
    <ds:schemaRef ds:uri="http://schemas.openxmlformats.org/package/2006/metadata/core-properties"/>
    <ds:schemaRef ds:uri="0717d975-6f7f-45fc-967d-50c2851656ee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C878DFA-2D8C-4747-897F-348476DEAD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17d975-6f7f-45fc-967d-50c2851656ee"/>
    <ds:schemaRef ds:uri="0808902d-f345-4b87-a94b-b322c9152f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b193768-c197-47b0-9a84-da12a64213e6}" enabled="1" method="Standard" siteId="{e05b6b3f-1980-4b24-8637-580771f44dee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Legend</vt:lpstr>
      <vt:lpstr>Fall</vt:lpstr>
      <vt:lpstr>Spring</vt:lpstr>
      <vt:lpstr>Summer</vt:lpstr>
      <vt:lpstr>Fall!Print_Titles</vt:lpstr>
      <vt:lpstr>Spring!Print_Titles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Wright, David</dc:creator>
  <cp:lastModifiedBy>Franks, Tiffany</cp:lastModifiedBy>
  <cp:lastPrinted>2026-02-19T16:42:58Z</cp:lastPrinted>
  <dcterms:created xsi:type="dcterms:W3CDTF">2022-04-21T10:31:41Z</dcterms:created>
  <dcterms:modified xsi:type="dcterms:W3CDTF">2026-08-06T16:05:55Z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0x0101007CC98DB1B835E548B9A8E32D90D1F8AF</vt:lpwstr>
  </property>
</Properties>
</file>