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unding Bills\"/>
    </mc:Choice>
  </mc:AlternateContent>
  <bookViews>
    <workbookView xWindow="30" yWindow="930" windowWidth="13335" windowHeight="11895"/>
  </bookViews>
  <sheets>
    <sheet name="Corrected" sheetId="2" r:id="rId1"/>
  </sheets>
  <calcPr calcId="162913" concurrentCalc="0"/>
</workbook>
</file>

<file path=xl/calcChain.xml><?xml version="1.0" encoding="utf-8"?>
<calcChain xmlns="http://schemas.openxmlformats.org/spreadsheetml/2006/main">
  <c r="G16" i="2" l="1"/>
  <c r="G21" i="2"/>
  <c r="G23" i="2"/>
  <c r="G11" i="2"/>
  <c r="E11" i="2"/>
  <c r="G26" i="2"/>
  <c r="E16" i="2"/>
  <c r="E21" i="2"/>
  <c r="E23" i="2"/>
</calcChain>
</file>

<file path=xl/sharedStrings.xml><?xml version="1.0" encoding="utf-8"?>
<sst xmlns="http://schemas.openxmlformats.org/spreadsheetml/2006/main" count="39" uniqueCount="31">
  <si>
    <t>Title:</t>
  </si>
  <si>
    <t>Author:</t>
  </si>
  <si>
    <t>Sponsors:</t>
  </si>
  <si>
    <t>Name</t>
  </si>
  <si>
    <t>Requested</t>
  </si>
  <si>
    <t>Recommended</t>
  </si>
  <si>
    <t>TOTAL</t>
  </si>
  <si>
    <t>Student Body President</t>
  </si>
  <si>
    <t>Presiding Officer of Student Senate</t>
  </si>
  <si>
    <t>Treasurer of the Association</t>
  </si>
  <si>
    <t>Registration</t>
  </si>
  <si>
    <t>Lodging</t>
  </si>
  <si>
    <t>Budget and Finance Committee</t>
  </si>
  <si>
    <t>After allocations, per this FB:</t>
  </si>
  <si>
    <t>Organizational Funding Request</t>
  </si>
  <si>
    <t>Date Signed ________________</t>
  </si>
  <si>
    <t xml:space="preserve">        Date Signed ________________</t>
  </si>
  <si>
    <t xml:space="preserve">   Date Signed ________________</t>
  </si>
  <si>
    <t>Paige E. Hungate</t>
  </si>
  <si>
    <t>Breck Towner</t>
  </si>
  <si>
    <t>FY'18</t>
  </si>
  <si>
    <t>SGA Treasurer Marshall Johnson</t>
  </si>
  <si>
    <t>Marshall Johnson</t>
  </si>
  <si>
    <t>Total</t>
  </si>
  <si>
    <t>Transportation</t>
  </si>
  <si>
    <t>FB60028</t>
  </si>
  <si>
    <t>02/14/2018</t>
  </si>
  <si>
    <t>Asian Student Conference</t>
  </si>
  <si>
    <t>Alpha Phi Alpha</t>
  </si>
  <si>
    <t>Chi Sigma Tau</t>
  </si>
  <si>
    <t>Organizational Funding Balance to be Allocated as of February 11th,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</si>
</sst>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.000_);_(&quot;$&quot;* \(#,##0.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u val="doubleAccounting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u val="doubleAccounting"/>
      <sz val="12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4" fillId="0" borderId="1" xfId="1" applyFont="1" applyBorder="1"/>
    <xf numFmtId="164" fontId="6" fillId="0" borderId="0" xfId="0" applyNumberFormat="1" applyFont="1" applyBorder="1"/>
    <xf numFmtId="0" fontId="4" fillId="0" borderId="3" xfId="1" applyFont="1" applyBorder="1"/>
    <xf numFmtId="44" fontId="7" fillId="0" borderId="0" xfId="0" applyNumberFormat="1" applyFont="1" applyAlignment="1"/>
    <xf numFmtId="0" fontId="6" fillId="0" borderId="0" xfId="0" applyFont="1" applyAlignment="1"/>
    <xf numFmtId="0" fontId="3" fillId="2" borderId="0" xfId="1" applyFont="1" applyFill="1"/>
    <xf numFmtId="49" fontId="4" fillId="2" borderId="0" xfId="1" applyNumberFormat="1" applyFont="1" applyFill="1" applyAlignment="1">
      <alignment horizontal="right"/>
    </xf>
    <xf numFmtId="14" fontId="4" fillId="0" borderId="0" xfId="1" quotePrefix="1" applyNumberFormat="1" applyFont="1" applyFill="1" applyAlignment="1">
      <alignment horizontal="right"/>
    </xf>
    <xf numFmtId="164" fontId="6" fillId="0" borderId="3" xfId="0" applyNumberFormat="1" applyFont="1" applyBorder="1"/>
    <xf numFmtId="44" fontId="2" fillId="2" borderId="0" xfId="0" applyNumberFormat="1" applyFont="1" applyFill="1"/>
    <xf numFmtId="164" fontId="4" fillId="0" borderId="1" xfId="1" applyNumberFormat="1" applyFont="1" applyBorder="1"/>
    <xf numFmtId="164" fontId="6" fillId="0" borderId="0" xfId="0" applyNumberFormat="1" applyFont="1" applyAlignment="1">
      <alignment horizontal="right"/>
    </xf>
    <xf numFmtId="0" fontId="2" fillId="0" borderId="0" xfId="1" applyFont="1"/>
    <xf numFmtId="164" fontId="2" fillId="0" borderId="0" xfId="1" applyNumberFormat="1" applyFont="1"/>
    <xf numFmtId="0" fontId="8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8" fillId="0" borderId="0" xfId="0" applyFont="1" applyBorder="1"/>
    <xf numFmtId="164" fontId="8" fillId="0" borderId="0" xfId="0" applyNumberFormat="1" applyFont="1" applyBorder="1"/>
    <xf numFmtId="0" fontId="8" fillId="0" borderId="3" xfId="0" applyFont="1" applyBorder="1"/>
    <xf numFmtId="164" fontId="2" fillId="0" borderId="0" xfId="2" applyNumberFormat="1" applyFont="1"/>
    <xf numFmtId="0" fontId="8" fillId="2" borderId="0" xfId="0" applyFont="1" applyFill="1"/>
    <xf numFmtId="0" fontId="2" fillId="0" borderId="0" xfId="1" applyFont="1" applyBorder="1"/>
    <xf numFmtId="0" fontId="9" fillId="0" borderId="0" xfId="1" applyFont="1" applyBorder="1" applyAlignment="1"/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49" fontId="10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10" fillId="0" borderId="0" xfId="0" applyNumberFormat="1" applyFont="1" applyAlignment="1"/>
    <xf numFmtId="165" fontId="7" fillId="0" borderId="0" xfId="0" applyNumberFormat="1" applyFont="1" applyAlignment="1"/>
    <xf numFmtId="164" fontId="8" fillId="0" borderId="1" xfId="0" applyNumberFormat="1" applyFont="1" applyBorder="1"/>
    <xf numFmtId="164" fontId="8" fillId="0" borderId="0" xfId="3" applyNumberFormat="1" applyFont="1"/>
    <xf numFmtId="164" fontId="8" fillId="0" borderId="1" xfId="3" applyNumberFormat="1" applyFont="1" applyBorder="1"/>
    <xf numFmtId="0" fontId="2" fillId="0" borderId="0" xfId="1" applyFont="1" applyAlignment="1">
      <alignment horizontal="left"/>
    </xf>
    <xf numFmtId="0" fontId="6" fillId="2" borderId="0" xfId="0" applyFont="1" applyFill="1" applyAlignment="1">
      <alignment horizontal="left"/>
    </xf>
    <xf numFmtId="0" fontId="4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164" fontId="8" fillId="0" borderId="4" xfId="0" applyNumberFormat="1" applyFont="1" applyBorder="1"/>
    <xf numFmtId="164" fontId="6" fillId="0" borderId="4" xfId="0" applyNumberFormat="1" applyFont="1" applyBorder="1"/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16" zoomScale="120" zoomScaleNormal="120" workbookViewId="0">
      <selection activeCell="M22" sqref="M22"/>
    </sheetView>
  </sheetViews>
  <sheetFormatPr defaultRowHeight="15" x14ac:dyDescent="0.25"/>
  <cols>
    <col min="1" max="1" width="14.28515625" style="18" customWidth="1"/>
    <col min="2" max="2" width="20" style="18" customWidth="1"/>
    <col min="3" max="3" width="14.28515625" style="18" customWidth="1"/>
    <col min="4" max="4" width="17.5703125" style="18" customWidth="1"/>
    <col min="5" max="5" width="18.5703125" style="19" customWidth="1"/>
    <col min="6" max="6" width="1.85546875" style="18" customWidth="1"/>
    <col min="7" max="7" width="17.28515625" style="18" customWidth="1"/>
    <col min="8" max="16384" width="9.140625" style="18"/>
  </cols>
  <sheetData>
    <row r="1" spans="1:8" ht="20.25" x14ac:dyDescent="0.3">
      <c r="A1" s="9" t="s">
        <v>25</v>
      </c>
      <c r="B1" s="16"/>
      <c r="C1" s="16"/>
      <c r="D1" s="16"/>
      <c r="E1" s="17"/>
    </row>
    <row r="2" spans="1:8" ht="15.75" x14ac:dyDescent="0.25">
      <c r="A2" s="1"/>
      <c r="B2" s="16"/>
      <c r="C2" s="16"/>
      <c r="D2" s="16"/>
    </row>
    <row r="3" spans="1:8" ht="18.75" x14ac:dyDescent="0.3">
      <c r="A3" s="2" t="s">
        <v>0</v>
      </c>
      <c r="B3" s="2" t="s">
        <v>14</v>
      </c>
      <c r="C3" s="16"/>
      <c r="D3" s="16"/>
      <c r="E3" s="17"/>
      <c r="G3" s="10" t="s">
        <v>26</v>
      </c>
    </row>
    <row r="4" spans="1:8" ht="18.75" x14ac:dyDescent="0.3">
      <c r="A4" s="2" t="s">
        <v>1</v>
      </c>
      <c r="B4" s="2" t="s">
        <v>21</v>
      </c>
      <c r="C4" s="16"/>
      <c r="D4" s="16"/>
      <c r="E4" s="17"/>
      <c r="G4" s="11" t="s">
        <v>20</v>
      </c>
    </row>
    <row r="5" spans="1:8" ht="18.75" x14ac:dyDescent="0.3">
      <c r="A5" s="2" t="s">
        <v>2</v>
      </c>
      <c r="B5" s="3" t="s">
        <v>12</v>
      </c>
      <c r="C5" s="16"/>
      <c r="D5" s="16"/>
      <c r="E5" s="17"/>
    </row>
    <row r="7" spans="1:8" ht="16.5" thickBot="1" x14ac:dyDescent="0.3">
      <c r="A7" s="4" t="s">
        <v>3</v>
      </c>
      <c r="B7" s="4"/>
      <c r="C7" s="20"/>
      <c r="D7" s="20"/>
      <c r="E7" s="14" t="s">
        <v>4</v>
      </c>
      <c r="F7" s="4"/>
      <c r="G7" s="4" t="s">
        <v>5</v>
      </c>
    </row>
    <row r="8" spans="1:8" ht="15.75" x14ac:dyDescent="0.25">
      <c r="A8" s="40" t="s">
        <v>27</v>
      </c>
      <c r="B8" s="40"/>
      <c r="C8" s="38" t="s">
        <v>10</v>
      </c>
      <c r="D8" s="38"/>
      <c r="E8" s="5">
        <v>400</v>
      </c>
      <c r="F8" s="5"/>
      <c r="G8" s="5">
        <v>400</v>
      </c>
    </row>
    <row r="9" spans="1:8" ht="15.75" x14ac:dyDescent="0.25">
      <c r="A9" s="38"/>
      <c r="B9" s="38"/>
      <c r="C9" s="38" t="s">
        <v>24</v>
      </c>
      <c r="D9" s="38"/>
      <c r="E9" s="5">
        <v>3450</v>
      </c>
      <c r="F9" s="5"/>
      <c r="G9" s="5">
        <v>1200</v>
      </c>
      <c r="H9" s="21"/>
    </row>
    <row r="10" spans="1:8" ht="15.75" x14ac:dyDescent="0.25">
      <c r="A10" s="38"/>
      <c r="B10" s="38"/>
      <c r="C10" s="38" t="s">
        <v>11</v>
      </c>
      <c r="D10" s="38"/>
      <c r="E10" s="48">
        <v>250</v>
      </c>
      <c r="F10" s="49"/>
      <c r="G10" s="48">
        <v>250</v>
      </c>
      <c r="H10" s="21"/>
    </row>
    <row r="11" spans="1:8" ht="15.75" x14ac:dyDescent="0.25">
      <c r="A11" s="38"/>
      <c r="B11" s="38"/>
      <c r="C11" s="38" t="s">
        <v>23</v>
      </c>
      <c r="D11" s="38"/>
      <c r="E11" s="19">
        <f>SUM(E8:E10)</f>
        <v>4100</v>
      </c>
      <c r="F11" s="5"/>
      <c r="G11" s="19">
        <f>SUM(G8:G10)</f>
        <v>1850</v>
      </c>
      <c r="H11" s="21"/>
    </row>
    <row r="12" spans="1:8" ht="15.75" x14ac:dyDescent="0.25">
      <c r="A12" s="38"/>
      <c r="B12" s="38"/>
      <c r="C12" s="38"/>
      <c r="D12" s="38"/>
      <c r="F12" s="5"/>
      <c r="H12" s="21"/>
    </row>
    <row r="13" spans="1:8" ht="15.75" x14ac:dyDescent="0.25">
      <c r="A13" s="40" t="s">
        <v>28</v>
      </c>
      <c r="B13" s="40"/>
      <c r="C13" s="38" t="s">
        <v>10</v>
      </c>
      <c r="D13" s="38"/>
      <c r="E13" s="19">
        <v>250</v>
      </c>
      <c r="F13" s="5"/>
      <c r="G13" s="36">
        <v>250</v>
      </c>
      <c r="H13" s="21"/>
    </row>
    <row r="14" spans="1:8" ht="15.75" x14ac:dyDescent="0.25">
      <c r="A14" s="41"/>
      <c r="B14" s="41"/>
      <c r="C14" s="38" t="s">
        <v>24</v>
      </c>
      <c r="D14" s="38"/>
      <c r="E14" s="19">
        <v>400</v>
      </c>
      <c r="F14" s="5"/>
      <c r="G14" s="36">
        <v>400</v>
      </c>
      <c r="H14" s="21"/>
    </row>
    <row r="15" spans="1:8" ht="16.5" thickBot="1" x14ac:dyDescent="0.3">
      <c r="A15" s="42"/>
      <c r="B15" s="42"/>
      <c r="C15" s="47" t="s">
        <v>11</v>
      </c>
      <c r="D15" s="47"/>
      <c r="E15" s="35">
        <v>400</v>
      </c>
      <c r="F15" s="32"/>
      <c r="G15" s="37">
        <v>400</v>
      </c>
      <c r="H15" s="21"/>
    </row>
    <row r="16" spans="1:8" ht="15.75" x14ac:dyDescent="0.25">
      <c r="A16" s="38"/>
      <c r="B16" s="38"/>
      <c r="C16" s="38" t="s">
        <v>23</v>
      </c>
      <c r="D16" s="38"/>
      <c r="E16" s="19">
        <f>SUM(E13:E15)</f>
        <v>1050</v>
      </c>
      <c r="F16" s="5"/>
      <c r="G16" s="36">
        <f>SUM(G13:G15)</f>
        <v>1050</v>
      </c>
      <c r="H16" s="21"/>
    </row>
    <row r="17" spans="1:8" ht="15.75" x14ac:dyDescent="0.25">
      <c r="A17" s="38"/>
      <c r="B17" s="38"/>
      <c r="C17" s="43"/>
      <c r="D17" s="43"/>
      <c r="F17" s="5"/>
      <c r="G17" s="36"/>
      <c r="H17" s="21"/>
    </row>
    <row r="18" spans="1:8" ht="15.75" x14ac:dyDescent="0.25">
      <c r="A18" s="46" t="s">
        <v>29</v>
      </c>
      <c r="B18" s="38"/>
      <c r="C18" s="38" t="s">
        <v>10</v>
      </c>
      <c r="D18" s="38"/>
      <c r="E18" s="22">
        <v>350</v>
      </c>
      <c r="F18" s="5"/>
      <c r="G18" s="36">
        <v>250</v>
      </c>
      <c r="H18" s="21"/>
    </row>
    <row r="19" spans="1:8" ht="15.75" x14ac:dyDescent="0.25">
      <c r="A19" s="38"/>
      <c r="B19" s="38"/>
      <c r="C19" s="38" t="s">
        <v>24</v>
      </c>
      <c r="D19" s="38"/>
      <c r="E19" s="22">
        <v>250</v>
      </c>
      <c r="F19" s="5"/>
      <c r="G19" s="36">
        <v>250</v>
      </c>
      <c r="H19" s="21"/>
    </row>
    <row r="20" spans="1:8" ht="15" customHeight="1" thickBot="1" x14ac:dyDescent="0.3">
      <c r="A20" s="38"/>
      <c r="B20" s="38"/>
      <c r="C20" s="38" t="s">
        <v>11</v>
      </c>
      <c r="D20" s="38"/>
      <c r="E20" s="35">
        <v>400</v>
      </c>
      <c r="F20" s="32"/>
      <c r="G20" s="37">
        <v>400</v>
      </c>
      <c r="H20" s="21"/>
    </row>
    <row r="21" spans="1:8" ht="15.75" x14ac:dyDescent="0.25">
      <c r="A21" s="38"/>
      <c r="B21" s="38"/>
      <c r="C21" s="38" t="s">
        <v>23</v>
      </c>
      <c r="D21" s="38"/>
      <c r="E21" s="22">
        <f>SUM(E18:E20)</f>
        <v>1000</v>
      </c>
      <c r="F21" s="5"/>
      <c r="G21" s="36">
        <f>SUM(G18:G20)</f>
        <v>900</v>
      </c>
      <c r="H21" s="21"/>
    </row>
    <row r="22" spans="1:8" ht="15.75" x14ac:dyDescent="0.25">
      <c r="A22" s="38"/>
      <c r="B22" s="38"/>
      <c r="C22" s="38"/>
      <c r="D22" s="38"/>
      <c r="E22" s="22"/>
      <c r="F22" s="5"/>
      <c r="G22" s="36"/>
      <c r="H22" s="21"/>
    </row>
    <row r="23" spans="1:8" ht="16.5" thickBot="1" x14ac:dyDescent="0.3">
      <c r="A23" s="6" t="s">
        <v>6</v>
      </c>
      <c r="B23" s="6"/>
      <c r="C23" s="23"/>
      <c r="D23" s="23"/>
      <c r="E23" s="12">
        <f>E9+E16+E21</f>
        <v>5500</v>
      </c>
      <c r="F23" s="12"/>
      <c r="G23" s="12">
        <f>SUM(G9+G16+G21)</f>
        <v>3150</v>
      </c>
    </row>
    <row r="24" spans="1:8" ht="16.5" thickTop="1" x14ac:dyDescent="0.25">
      <c r="A24" s="16"/>
      <c r="B24" s="16"/>
      <c r="C24" s="16"/>
      <c r="D24" s="16"/>
      <c r="E24" s="24"/>
    </row>
    <row r="25" spans="1:8" ht="15.75" x14ac:dyDescent="0.25">
      <c r="A25" s="39" t="s">
        <v>30</v>
      </c>
      <c r="B25" s="39"/>
      <c r="C25" s="39"/>
      <c r="D25" s="39"/>
      <c r="E25" s="39"/>
      <c r="F25" s="25"/>
      <c r="G25" s="13">
        <v>9233.26</v>
      </c>
    </row>
    <row r="26" spans="1:8" ht="18" x14ac:dyDescent="0.4">
      <c r="C26" s="8"/>
      <c r="D26" s="8"/>
      <c r="E26" s="15" t="s">
        <v>13</v>
      </c>
      <c r="F26" s="8"/>
      <c r="G26" s="33">
        <f>G25-G23</f>
        <v>6083.26</v>
      </c>
    </row>
    <row r="27" spans="1:8" ht="18" x14ac:dyDescent="0.4">
      <c r="C27" s="8"/>
      <c r="D27" s="8"/>
      <c r="E27" s="15"/>
      <c r="F27" s="8"/>
      <c r="G27" s="34"/>
    </row>
    <row r="28" spans="1:8" s="21" customFormat="1" x14ac:dyDescent="0.25">
      <c r="A28" s="18"/>
      <c r="B28" s="18"/>
      <c r="C28" s="18"/>
      <c r="D28" s="18"/>
      <c r="E28" s="18"/>
      <c r="F28" s="18"/>
      <c r="G28" s="18"/>
      <c r="H28" s="18"/>
    </row>
    <row r="29" spans="1:8" ht="18" x14ac:dyDescent="0.4">
      <c r="A29" s="30"/>
      <c r="C29" s="8"/>
      <c r="D29" s="8"/>
      <c r="E29" s="28"/>
      <c r="F29" s="29"/>
      <c r="G29" s="31"/>
    </row>
    <row r="30" spans="1:8" ht="18.75" thickBot="1" x14ac:dyDescent="0.45">
      <c r="C30" s="8"/>
      <c r="D30" s="8"/>
      <c r="E30" s="15"/>
      <c r="F30" s="8"/>
      <c r="G30" s="7"/>
    </row>
    <row r="31" spans="1:8" ht="15.75" x14ac:dyDescent="0.25">
      <c r="A31" s="45" t="s">
        <v>18</v>
      </c>
      <c r="B31" s="45"/>
      <c r="E31" s="45" t="s">
        <v>19</v>
      </c>
      <c r="F31" s="45"/>
      <c r="G31" s="45"/>
    </row>
    <row r="32" spans="1:8" ht="15.75" x14ac:dyDescent="0.25">
      <c r="A32" s="44" t="s">
        <v>7</v>
      </c>
      <c r="B32" s="44"/>
      <c r="C32" s="16"/>
      <c r="E32" s="44" t="s">
        <v>8</v>
      </c>
      <c r="F32" s="44"/>
      <c r="G32" s="44"/>
    </row>
    <row r="33" spans="1:5" ht="16.5" thickBot="1" x14ac:dyDescent="0.3">
      <c r="A33" s="18" t="s">
        <v>15</v>
      </c>
      <c r="C33" s="16"/>
      <c r="E33" s="18" t="s">
        <v>16</v>
      </c>
    </row>
    <row r="34" spans="1:5" ht="15.75" x14ac:dyDescent="0.25">
      <c r="C34" s="45" t="s">
        <v>22</v>
      </c>
      <c r="D34" s="45"/>
    </row>
    <row r="35" spans="1:5" ht="15.75" x14ac:dyDescent="0.25">
      <c r="A35" s="1"/>
      <c r="B35" s="1"/>
      <c r="C35" s="44" t="s">
        <v>9</v>
      </c>
      <c r="D35" s="44"/>
    </row>
    <row r="36" spans="1:5" ht="15.75" x14ac:dyDescent="0.25">
      <c r="A36" s="16"/>
      <c r="B36" s="26"/>
      <c r="C36" s="18" t="s">
        <v>17</v>
      </c>
      <c r="E36" s="17"/>
    </row>
    <row r="37" spans="1:5" ht="15.75" x14ac:dyDescent="0.25">
      <c r="A37" s="16"/>
      <c r="B37" s="27"/>
      <c r="E37" s="17"/>
    </row>
    <row r="38" spans="1:5" ht="15.75" x14ac:dyDescent="0.25">
      <c r="A38" s="16"/>
      <c r="E38" s="17"/>
    </row>
    <row r="58" spans="8:8" ht="15.75" x14ac:dyDescent="0.25">
      <c r="H58" s="8"/>
    </row>
  </sheetData>
  <mergeCells count="37">
    <mergeCell ref="A11:B11"/>
    <mergeCell ref="C11:D11"/>
    <mergeCell ref="A12:B12"/>
    <mergeCell ref="C12:D12"/>
    <mergeCell ref="A19:B19"/>
    <mergeCell ref="A22:B22"/>
    <mergeCell ref="C22:D22"/>
    <mergeCell ref="A17:B17"/>
    <mergeCell ref="A18:B18"/>
    <mergeCell ref="C13:D13"/>
    <mergeCell ref="C15:D15"/>
    <mergeCell ref="A14:B14"/>
    <mergeCell ref="C14:D14"/>
    <mergeCell ref="C16:D16"/>
    <mergeCell ref="A16:B16"/>
    <mergeCell ref="C35:D35"/>
    <mergeCell ref="A31:B31"/>
    <mergeCell ref="A32:B32"/>
    <mergeCell ref="E32:G32"/>
    <mergeCell ref="C34:D34"/>
    <mergeCell ref="E31:G31"/>
    <mergeCell ref="C10:D10"/>
    <mergeCell ref="A25:E25"/>
    <mergeCell ref="A8:B8"/>
    <mergeCell ref="C8:D8"/>
    <mergeCell ref="A9:B9"/>
    <mergeCell ref="C9:D9"/>
    <mergeCell ref="A10:B10"/>
    <mergeCell ref="A13:B13"/>
    <mergeCell ref="A15:B15"/>
    <mergeCell ref="A20:B20"/>
    <mergeCell ref="C21:D21"/>
    <mergeCell ref="C17:D17"/>
    <mergeCell ref="C18:D18"/>
    <mergeCell ref="C19:D19"/>
    <mergeCell ref="C20:D20"/>
    <mergeCell ref="A21:B21"/>
  </mergeCells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Corrected</vt:lpstr>
    </vt:vector>
  </TitlesOfParts>
  <Company>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 treasurer</dc:creator>
  <cp:lastModifiedBy>SGA Treasurer</cp:lastModifiedBy>
  <cp:lastPrinted>2017-04-04T19:06:29Z</cp:lastPrinted>
  <dcterms:created xsi:type="dcterms:W3CDTF">2012-07-05T17:53:46Z</dcterms:created>
  <dcterms:modified xsi:type="dcterms:W3CDTF">2018-02-09T19:25:42Z</dcterms:modified>
</cp:coreProperties>
</file>